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<sst xmlns="http://schemas.openxmlformats.org/spreadsheetml/2006/main" count="6992" uniqueCount="2569">
  <si>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</si>
  <si>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</si>
  <si>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</si>
  <si>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</si>
  <si>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</si>
  <si>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</si>
  <si>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</si>
  <si>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</si>
  <si>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</si>
  <si>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</si>
  <si>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</si>
  <si>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</si>
  <si>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</si>
  <si>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</si>
  <si>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</si>
  <si>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</si>
  <si>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</si>
  <si>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</si>
  <si>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</si>
  <si>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</si>
  <si>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</si>
  <si>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</si>
  <si>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</si>
  <si>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</si>
  <si>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</si>
  <si>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</si>
  <si>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</si>
  <si>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</si>
  <si>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</si>
  <si>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</si>
  <si>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</si>
  <si>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</si>
  <si>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</si>
  <si>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</si>
  <si>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</si>
  <si>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</si>
  <si>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</si>
  <si>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</si>
  <si>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</si>
  <si>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</si>
  <si>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</si>
  <si>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</si>
  <si>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</si>
  <si>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</si>
  <si>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</si>
  <si>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</si>
  <si>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</si>
  <si>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</si>
  <si>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</si>
  <si>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</si>
  <si>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</si>
  <si>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</si>
  <si>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</si>
  <si>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</si>
  <si>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</si>
  <si>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</si>
  <si>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</si>
  <si>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</si>
  <si>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</si>
  <si>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</si>
  <si>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</si>
  <si>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</si>
  <si>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</si>
  <si>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</si>
  <si>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</si>
  <si>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</si>
  <si>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</si>
  <si>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</si>
  <si>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</si>
  <si>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</si>
  <si>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</si>
  <si>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</si>
  <si>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</si>
  <si>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</si>
  <si>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</si>
  <si>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</si>
  <si>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</si>
  <si>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</si>
  <si>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</si>
  <si>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</si>
  <si>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</si>
  <si>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</si>
  <si>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</si>
  <si>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</si>
  <si>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</si>
  <si>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</si>
  <si>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</si>
  <si>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</si>
  <si>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</si>
  <si>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</si>
  <si>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</si>
  <si>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</si>
  <si>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</si>
  <si>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</si>
  <si>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</si>
  <si>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</si>
  <si>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</si>
  <si>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</si>
  <si>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</si>
  <si>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</si>
  <si>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</si>
  <si>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</si>
  <si>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</si>
  <si>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</si>
  <si>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</si>
  <si>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</si>
  <si>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</si>
  <si>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</si>
  <si>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</si>
  <si>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</si>
  <si>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</si>
  <si>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</si>
  <si>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</si>
  <si>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</si>
  <si>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</si>
  <si>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</si>
  <si>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</si>
  <si>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</si>
  <si>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</si>
  <si>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</si>
  <si>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</si>
  <si>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</si>
  <si>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</si>
  <si>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</si>
  <si>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</si>
  <si>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</si>
  <si>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</si>
  <si>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</si>
  <si>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</si>
  <si>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</si>
  <si>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</si>
  <si>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</si>
  <si>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</si>
  <si>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</si>
  <si>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</si>
  <si>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</si>
  <si>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</si>
  <si>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</si>
  <si>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</si>
  <si>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</si>
  <si>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</si>
  <si>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</si>
  <si>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</si>
  <si>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</si>
  <si>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</si>
  <si>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</si>
  <si>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</si>
  <si>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</si>
  <si>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</si>
  <si>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</si>
  <si>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</si>
  <si>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</si>
  <si>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</si>
  <si>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</si>
  <si>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</si>
  <si>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</si>
  <si>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</si>
  <si>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</si>
  <si>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</si>
  <si>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</si>
  <si>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</si>
  <si>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</si>
  <si>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</si>
  <si>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</si>
  <si>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</si>
  <si>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</si>
  <si>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</si>
  <si>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</si>
  <si>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</si>
  <si>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</si>
  <si>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</si>
  <si>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</si>
  <si>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</si>
  <si>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</si>
  <si>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</si>
  <si>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</si>
  <si>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</si>
  <si>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</si>
  <si>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</si>
  <si>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</si>
  <si>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</si>
  <si>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</si>
  <si>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</si>
  <si>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</si>
  <si>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</si>
  <si>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</si>
  <si>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</si>
  <si>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</si>
  <si>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</si>
  <si>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</si>
  <si>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</si>
  <si>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</si>
  <si>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</si>
  <si>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</si>
  <si>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</si>
  <si>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</si>
  <si>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</si>
  <si>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</si>
  <si>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</si>
  <si>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</si>
  <si>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</si>
  <si>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</si>
  <si>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</si>
  <si>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</si>
  <si>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</si>
  <si>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</si>
  <si>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</si>
  <si>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</si>
  <si>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</si>
  <si>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</si>
  <si>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</si>
  <si>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</si>
  <si>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</si>
  <si>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</si>
  <si>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</si>
  <si>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</si>
  <si>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</si>
  <si>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</si>
  <si>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</si>
  <si>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</si>
  <si>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</si>
  <si>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</si>
  <si>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</si>
  <si>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</si>
  <si>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</si>
  <si>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</si>
  <si>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</si>
  <si>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</si>
  <si>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</si>
  <si>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</si>
  <si>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</si>
  <si>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</si>
  <si>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</si>
  <si>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</si>
  <si>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</si>
  <si>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</si>
  <si>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</si>
  <si>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</si>
  <si>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</si>
  <si>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</si>
  <si>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</si>
  <si>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</si>
  <si>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</si>
  <si>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</si>
  <si>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</si>
  <si>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</si>
  <si>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</si>
  <si>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</si>
  <si>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</si>
  <si>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</si>
  <si>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</si>
  <si>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</si>
  <si>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</si>
  <si>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</si>
  <si>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</si>
  <si>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</si>
  <si>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</si>
  <si>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</si>
  <si>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</si>
  <si>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</si>
  <si>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</si>
  <si>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</si>
  <si>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</si>
  <si>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</si>
  <si>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</si>
  <si>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</si>
  <si>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</si>
  <si>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</si>
  <si>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</si>
  <si>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</si>
  <si>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</si>
  <si>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</si>
  <si>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</si>
  <si>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</si>
  <si>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</si>
  <si>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</si>
  <si>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</si>
  <si>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</si>
  <si>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</si>
  <si>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</si>
  <si>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</si>
  <si>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</si>
  <si>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</si>
  <si>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</si>
  <si>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</si>
  <si>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</si>
  <si>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</si>
  <si>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</si>
  <si>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</si>
  <si>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</si>
  <si>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</si>
  <si>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</si>
  <si>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</si>
  <si>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</si>
  <si>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</si>
  <si>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</si>
  <si>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</si>
  <si>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</si>
  <si>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</si>
  <si>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</si>
  <si>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</si>
  <si>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</si>
  <si>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</si>
  <si>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</si>
  <si>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</si>
  <si>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</si>
  <si>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</si>
  <si>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</si>
  <si>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</si>
  <si>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</si>
  <si>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</si>
  <si>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</si>
  <si>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</si>
  <si>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</si>
  <si>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</si>
  <si>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</si>
  <si>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</si>
  <si>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</si>
  <si>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</si>
  <si>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</si>
  <si>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</si>
  <si>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</si>
  <si>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</si>
  <si>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</si>
  <si>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</si>
  <si>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</si>
  <si>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</si>
  <si>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</si>
  <si>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</si>
  <si>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</si>
  <si>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</si>
  <si>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</si>
  <si>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</si>
  <si>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</si>
  <si>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</si>
  <si>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</si>
  <si>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</si>
  <si>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</si>
  <si>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</si>
  <si>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</si>
  <si>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</si>
  <si>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</si>
  <si>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</si>
  <si>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</si>
  <si>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</si>
  <si>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</si>
  <si>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</si>
  <si>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</si>
  <si>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</si>
  <si>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</si>
  <si>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</si>
  <si>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</si>
  <si>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</si>
  <si>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</si>
  <si>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</si>
  <si>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</si>
  <si>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</si>
  <si>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</si>
  <si>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</si>
  <si>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</si>
  <si>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</si>
  <si>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</si>
  <si>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</si>
  <si>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</si>
  <si>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</si>
  <si>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</si>
  <si>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</si>
  <si>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</si>
  <si>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</si>
  <si>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</si>
  <si>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</si>
  <si>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</si>
  <si>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</si>
  <si>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</si>
  <si>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</si>
  <si>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</si>
  <si>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</si>
  <si>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</si>
  <si>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</si>
  <si>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</si>
  <si>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</si>
  <si>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</si>
  <si>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</si>
  <si>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</si>
  <si>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</si>
  <si>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</si>
  <si>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</si>
  <si>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</si>
  <si>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</si>
  <si>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</si>
  <si>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</si>
  <si>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</si>
  <si>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</si>
  <si>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</si>
  <si>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</si>
  <si>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</si>
  <si>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</si>
  <si>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</si>
  <si>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</si>
  <si>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</si>
  <si>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</si>
  <si>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</si>
  <si>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</si>
  <si>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</si>
  <si>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</si>
  <si>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</si>
  <si>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</si>
  <si>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</si>
  <si>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</si>
  <si>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</si>
  <si>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</si>
  <si>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</si>
  <si>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</si>
  <si>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</si>
  <si>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</si>
  <si>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</si>
  <si>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</si>
  <si>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</si>
  <si>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</si>
  <si>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</si>
  <si>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</si>
  <si>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</si>
  <si>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</si>
  <si>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</si>
  <si>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</si>
  <si>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</si>
  <si>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</si>
  <si>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</si>
  <si>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</si>
  <si>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</si>
  <si>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</si>
  <si>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</si>
  <si>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</si>
  <si>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</si>
  <si>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</si>
  <si>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</si>
  <si>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</si>
  <si>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</si>
  <si>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</si>
  <si>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</si>
  <si>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</si>
  <si>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</si>
  <si>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</si>
  <si>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</si>
  <si>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</si>
  <si>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</si>
  <si>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</si>
  <si>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</si>
  <si>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</si>
  <si>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</si>
  <si>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</si>
  <si>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</si>
  <si>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</si>
  <si>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</si>
  <si>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</si>
  <si>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</si>
  <si>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</si>
  <si>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</si>
  <si>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</si>
  <si>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</si>
  <si>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</si>
  <si>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</si>
  <si>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</si>
  <si>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</si>
  <si>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</si>
  <si>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</si>
  <si>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</si>
  <si>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</si>
  <si>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</si>
  <si>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</si>
  <si>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</si>
  <si>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</si>
  <si>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</si>
  <si>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</si>
  <si>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</si>
  <si>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</si>
  <si>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</si>
  <si>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</si>
  <si>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</si>
  <si>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</si>
  <si>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</si>
  <si>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</si>
  <si>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</si>
  <si>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</si>
  <si>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</si>
  <si>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</si>
  <si>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</si>
  <si>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</si>
  <si>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</si>
  <si>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</si>
  <si>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</si>
  <si>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</si>
  <si>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</si>
  <si>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</si>
  <si>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</si>
  <si>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</si>
  <si>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</si>
  <si>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</si>
  <si>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</si>
  <si>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</si>
  <si>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</si>
  <si>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</si>
  <si>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</si>
  <si>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</si>
  <si>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</si>
  <si>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</si>
  <si>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</si>
  <si>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</si>
  <si>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</si>
  <si>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</si>
  <si>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</si>
  <si>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</si>
  <si>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</si>
  <si>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</si>
  <si>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</si>
  <si>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</si>
  <si>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</si>
  <si>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</si>
  <si>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</si>
  <si>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</si>
  <si>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</si>
  <si>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</si>
  <si>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</si>
  <si>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</si>
  <si>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</si>
  <si>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</si>
  <si>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</si>
  <si>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</si>
  <si>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</si>
  <si>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</si>
  <si>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</si>
  <si>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</si>
  <si>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</si>
  <si>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</si>
  <si>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</si>
  <si>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</si>
  <si>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</si>
  <si>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</si>
  <si>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</si>
  <si>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</si>
  <si>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</si>
  <si>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</si>
  <si>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</si>
  <si>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</si>
  <si>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</si>
  <si>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</si>
  <si>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</si>
  <si>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</si>
  <si>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</si>
  <si>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</si>
  <si>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</si>
  <si>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</si>
  <si>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</si>
  <si>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</si>
  <si>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</si>
  <si>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</si>
  <si>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</si>
  <si>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</si>
  <si>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</si>
  <si>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</si>
  <si>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</si>
  <si>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</si>
  <si>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</si>
  <si>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</si>
  <si>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</si>
  <si>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</si>
  <si>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</si>
  <si>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</si>
  <si>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</si>
  <si>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</si>
  <si>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</si>
  <si>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</si>
  <si>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</si>
  <si>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</si>
  <si>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</si>
  <si>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</si>
  <si>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</si>
  <si>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</si>
  <si>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</si>
  <si>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</si>
  <si>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</si>
  <si>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</si>
  <si>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</si>
  <si>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</si>
  <si>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</si>
  <si>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</si>
  <si>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</si>
  <si>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</si>
  <si>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</si>
  <si>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</si>
  <si>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</si>
  <si>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</si>
  <si>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</si>
  <si>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</si>
  <si>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</si>
  <si>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</si>
  <si>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</si>
  <si>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</si>
  <si>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</si>
  <si>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</si>
  <si>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</si>
  <si>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</si>
  <si>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</si>
  <si>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</si>
  <si>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</si>
  <si>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</si>
  <si>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</si>
  <si>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</si>
  <si>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</si>
  <si>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</si>
  <si>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</si>
  <si>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</si>
  <si>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</si>
  <si>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</si>
  <si>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</si>
  <si>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</si>
  <si>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</si>
  <si>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</si>
  <si>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</si>
  <si>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</si>
  <si>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</si>
  <si>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</si>
  <si>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</si>
  <si>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</si>
  <si>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</si>
  <si>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</si>
  <si>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</si>
  <si>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</si>
  <si>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</si>
  <si>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</si>
  <si>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</si>
  <si>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</si>
  <si>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</si>
  <si>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</si>
  <si>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</si>
  <si>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</si>
  <si>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</si>
  <si>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</si>
  <si>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</si>
  <si>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</si>
  <si>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</si>
  <si>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</si>
  <si>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</si>
  <si>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</si>
  <si>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</si>
  <si>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</si>
  <si>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</si>
  <si>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</si>
  <si>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</si>
  <si>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</si>
  <si>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</si>
  <si>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</si>
  <si>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</si>
  <si>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</si>
  <si>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</si>
  <si>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</si>
  <si>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</si>
  <si>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</si>
  <si>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</si>
  <si>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</si>
  <si>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</si>
  <si>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</si>
  <si>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</si>
  <si>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</si>
  <si>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</si>
  <si>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</si>
  <si>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</si>
  <si>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</si>
  <si>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</si>
  <si>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</si>
  <si>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</si>
  <si>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</si>
  <si>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</si>
  <si>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</si>
  <si>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</si>
  <si>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</si>
  <si>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</si>
  <si>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</si>
  <si>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</si>
  <si>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</si>
  <si>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</si>
  <si>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</si>
  <si>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</si>
  <si>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</si>
  <si>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</si>
  <si>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</si>
  <si>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</si>
  <si>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</si>
  <si>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</si>
  <si>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</si>
  <si>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</si>
  <si>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</si>
  <si>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</si>
  <si>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</si>
  <si>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</si>
  <si>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</si>
  <si>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</si>
  <si>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</si>
  <si>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</si>
  <si>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</si>
  <si>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</si>
  <si>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</si>
  <si>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</si>
  <si>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</si>
  <si>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</si>
  <si>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</si>
  <si>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</si>
  <si>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</si>
  <si>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</si>
  <si>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</si>
  <si>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</si>
  <si>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</si>
  <si>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</si>
  <si>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</si>
  <si>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</si>
  <si>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</si>
  <si>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</si>
  <si>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</si>
  <si>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</si>
  <si>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</si>
  <si>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</si>
  <si>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</si>
  <si>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</si>
  <si>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</si>
  <si>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</si>
  <si>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</si>
  <si>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</si>
  <si>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</si>
  <si>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</si>
  <si>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</si>
  <si>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</si>
  <si>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</si>
  <si>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</si>
  <si>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</si>
  <si>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</si>
  <si>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</si>
  <si>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</si>
  <si>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</si>
  <si>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</si>
  <si>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</si>
  <si>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</si>
  <si>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</si>
  <si>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</si>
  <si>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</si>
  <si>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</si>
  <si>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</si>
  <si>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</si>
  <si>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</si>
  <si>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</si>
  <si>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</si>
  <si>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</si>
  <si>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</si>
  <si>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</si>
  <si>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</si>
  <si>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</si>
  <si>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</si>
  <si>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</si>
  <si>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</si>
  <si>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</si>
  <si>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</si>
  <si>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</si>
  <si>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</si>
  <si>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</si>
  <si>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</si>
  <si>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</si>
  <si>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</si>
  <si>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</si>
  <si>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</si>
  <si>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</si>
  <si>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</si>
  <si>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</si>
  <si>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</si>
  <si>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</si>
  <si>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</si>
  <si>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</si>
  <si>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</si>
  <si>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</si>
  <si>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</si>
  <si>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</si>
  <si>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</si>
  <si>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</si>
  <si>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</si>
  <si>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</si>
  <si>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</si>
  <si>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</si>
  <si>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</si>
  <si>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</si>
  <si>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</si>
  <si>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</si>
  <si>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</si>
  <si>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</si>
  <si>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</si>
  <si>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</si>
  <si>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</si>
  <si>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</si>
  <si>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</si>
  <si>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</si>
  <si>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</si>
  <si>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</si>
  <si>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</si>
  <si>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</si>
  <si>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</si>
  <si>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</si>
  <si>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</si>
  <si>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</si>
  <si>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</si>
  <si>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</si>
  <si>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</si>
  <si>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</si>
  <si>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</si>
  <si>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</si>
  <si>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</si>
  <si>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</si>
  <si>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</si>
  <si>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</si>
  <si>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</si>
  <si>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</si>
  <si>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</si>
  <si>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</si>
  <si>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</si>
  <si>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</si>
  <si>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</si>
  <si>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</si>
  <si>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</si>
  <si>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</si>
  <si>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</si>
  <si>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</si>
  <si>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</si>
  <si>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</si>
  <si>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</si>
  <si>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</si>
  <si>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</si>
  <si>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</si>
  <si>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</si>
  <si>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</si>
  <si>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</si>
  <si>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</si>
  <si>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</si>
  <si>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</si>
  <si>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</si>
  <si>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</si>
  <si>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</si>
  <si>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</si>
  <si>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</si>
  <si>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</si>
  <si>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</si>
  <si>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</si>
  <si>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</si>
  <si>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</si>
  <si>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</si>
  <si>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</si>
  <si>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</si>
  <si>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</si>
  <si>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</si>
  <si>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</si>
  <si>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</si>
  <si>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</si>
  <si>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</si>
  <si>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</si>
  <si>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</si>
  <si>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</si>
  <si>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</si>
  <si>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</si>
  <si>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</si>
  <si>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</si>
  <si>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</si>
  <si>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</si>
  <si>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</si>
  <si>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</si>
  <si>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</si>
  <si>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</si>
  <si>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</si>
  <si>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</si>
  <si>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</si>
  <si>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</si>
  <si>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</si>
  <si>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</si>
  <si>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</si>
  <si>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</si>
  <si>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</si>
  <si>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</si>
  <si>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</si>
  <si>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</si>
  <si>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</si>
  <si>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</si>
  <si>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</si>
  <si>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</si>
  <si>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</si>
  <si>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</si>
  <si>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</si>
  <si>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</si>
  <si>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</si>
  <si>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</si>
  <si>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</si>
  <si>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</si>
  <si>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</si>
  <si>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</si>
  <si>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</si>
  <si>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</si>
  <si>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</si>
  <si>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</si>
  <si>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</si>
  <si>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</si>
  <si>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</si>
  <si>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</si>
  <si>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</si>
  <si>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</si>
  <si>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</si>
  <si>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</si>
  <si>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</si>
  <si>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</si>
  <si>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</si>
  <si>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</si>
  <si>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</si>
  <si>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</si>
  <si>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</si>
  <si>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</si>
  <si>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</si>
  <si>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</si>
  <si>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</si>
  <si>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</si>
  <si>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</si>
  <si>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</si>
  <si>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</si>
  <si>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</si>
  <si>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</si>
  <si>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</si>
  <si>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</si>
  <si>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</si>
  <si>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</si>
  <si>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</si>
  <si>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</si>
  <si>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</si>
  <si>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</si>
  <si>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</si>
  <si>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</si>
  <si>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</si>
  <si>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</si>
  <si>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</si>
  <si>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</si>
  <si>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</si>
  <si>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</si>
  <si>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</si>
  <si>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</si>
  <si>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</si>
  <si>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</si>
  <si>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</si>
  <si>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</si>
  <si>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</si>
  <si>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</si>
  <si>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</si>
  <si>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</si>
  <si>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</si>
  <si>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</si>
  <si>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</si>
  <si>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</si>
  <si>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</si>
  <si>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</si>
  <si>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</si>
  <si>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</si>
  <si>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</si>
  <si>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</si>
  <si>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</si>
  <si>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</si>
  <si>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</si>
  <si>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</si>
  <si>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</si>
  <si>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</si>
  <si>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</si>
  <si>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</si>
  <si>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</si>
  <si>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</si>
  <si>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</si>
  <si>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</si>
  <si>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</si>
  <si>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</si>
  <si>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</si>
  <si>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</si>
  <si>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</si>
  <si>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</si>
  <si>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</si>
  <si>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</si>
  <si>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</si>
  <si>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</si>
  <si>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</si>
  <si>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</si>
  <si>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</si>
  <si>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</si>
  <si>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</si>
  <si>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</si>
  <si>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</si>
  <si>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</si>
  <si>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</si>
  <si>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</si>
  <si>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</si>
  <si>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</si>
  <si>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</si>
  <si>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</si>
  <si>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</si>
  <si>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</si>
  <si>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</si>
  <si>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</si>
  <si>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</si>
  <si>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</si>
  <si>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</si>
  <si>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</si>
  <si>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</si>
  <si>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</si>
  <si>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</si>
  <si>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</si>
  <si>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</si>
  <si>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</si>
  <si>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</si>
  <si>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</si>
  <si>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</si>
  <si>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</si>
  <si>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</si>
  <si>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</si>
  <si>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</si>
  <si>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</si>
  <si>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</si>
  <si>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</si>
  <si>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</si>
  <si>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</si>
  <si>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</si>
  <si>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</si>
  <si>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</si>
  <si>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</si>
  <si>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</si>
  <si>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</si>
  <si>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</si>
  <si>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</si>
  <si>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</si>
  <si>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</si>
  <si>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</si>
  <si>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</si>
  <si>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</si>
  <si>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</si>
  <si>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</si>
  <si>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</si>
  <si>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</si>
  <si>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</si>
  <si>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</si>
  <si>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</si>
  <si>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</si>
  <si>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</si>
  <si>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</si>
  <si>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</si>
  <si>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</si>
  <si>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</si>
  <si>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</si>
  <si>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</si>
  <si>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</si>
  <si>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</si>
  <si>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</si>
  <si>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</si>
  <si>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</si>
  <si>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</si>
  <si>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</si>
  <si>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</si>
  <si>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</si>
  <si>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</si>
  <si>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</si>
  <si>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</si>
  <si>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</si>
  <si>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</si>
  <si>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</si>
  <si>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</si>
  <si>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</si>
  <si>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</si>
  <si>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</si>
  <si>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</si>
  <si>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</si>
  <si>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</si>
  <si>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</si>
  <si>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</si>
  <si>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</si>
  <si>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</si>
  <si>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</si>
  <si>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</si>
  <si>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</si>
  <si>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</si>
  <si>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</si>
  <si>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</si>
  <si>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</si>
  <si>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</si>
  <si>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</si>
  <si>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</si>
  <si>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</si>
  <si>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</si>
  <si>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</si>
  <si>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</si>
  <si>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</si>
  <si>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</si>
  <si>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</si>
  <si>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</si>
  <si>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</si>
  <si>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</si>
  <si>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</si>
  <si>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</si>
  <si>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</si>
  <si>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</si>
  <si>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</si>
  <si>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</si>
  <si>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</si>
  <si>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</si>
  <si>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</si>
  <si>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</si>
  <si>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</si>
  <si>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</si>
  <si>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</si>
  <si>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</si>
  <si>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</si>
  <si>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</si>
  <si>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</si>
  <si>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</si>
  <si>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</si>
  <si>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</si>
  <si>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</si>
  <si>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</si>
  <si>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</si>
  <si>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</si>
  <si>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</si>
  <si>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</si>
  <si>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</si>
  <si>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</si>
  <si>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</si>
  <si>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</si>
  <si>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</si>
  <si>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</si>
  <si>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</si>
  <si>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</si>
  <si>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</si>
  <si>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</si>
  <si>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</si>
  <si>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</si>
  <si>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</si>
  <si>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</si>
  <si>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</si>
  <si>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</si>
  <si>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</si>
  <si>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</si>
  <si>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</si>
  <si>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</si>
  <si>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</si>
  <si>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</si>
  <si>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</si>
  <si>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</si>
  <si>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</si>
  <si>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</si>
  <si>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</si>
  <si>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</si>
  <si>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</si>
  <si>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</si>
  <si>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</si>
  <si>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</si>
  <si>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</si>
  <si>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</si>
  <si>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</si>
  <si>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</si>
  <si>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</si>
  <si>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</si>
  <si>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</si>
  <si>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</si>
  <si>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</si>
  <si>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</si>
  <si>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</si>
  <si>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</si>
  <si>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</si>
  <si>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</si>
  <si>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</si>
  <si>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</si>
  <si>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</si>
  <si>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</si>
  <si>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</si>
  <si>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</si>
  <si>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</si>
  <si>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</si>
  <si>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</si>
  <si>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</si>
  <si>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</si>
  <si>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</si>
  <si>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</si>
  <si>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</si>
  <si>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</si>
  <si>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</si>
  <si>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</si>
  <si>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</si>
  <si>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</si>
  <si>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</si>
  <si>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</si>
  <si>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</si>
  <si>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</si>
  <si>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</si>
  <si>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</si>
  <si>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</si>
  <si>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</si>
  <si>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</si>
  <si>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</si>
  <si>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</si>
  <si>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</si>
  <si>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</si>
  <si>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</si>
  <si>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</si>
  <si>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</si>
  <si>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</si>
  <si>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</si>
  <si>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</si>
  <si>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</si>
  <si>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</si>
  <si>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</si>
  <si>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</si>
  <si>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</si>
  <si>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</si>
  <si>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</si>
  <si>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</si>
  <si>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</si>
  <si>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</si>
  <si>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</si>
  <si>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</si>
  <si>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</si>
  <si>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</si>
  <si>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</si>
  <si>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</si>
  <si>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</si>
  <si>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</si>
  <si>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</si>
  <si>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</si>
  <si>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</si>
  <si>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</si>
  <si>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</si>
  <si>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</si>
  <si>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</si>
  <si>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</si>
  <si>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</si>
  <si>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</si>
  <si>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</si>
  <si>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</si>
  <si>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</si>
  <si>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</si>
  <si>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</si>
  <si>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</si>
  <si>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</si>
  <si>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</si>
  <si>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</si>
  <si>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</si>
  <si>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</si>
  <si>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</si>
  <si>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</si>
  <si>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</si>
  <si>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</si>
  <si>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</si>
  <si>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</si>
  <si>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</si>
  <si>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</si>
  <si>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</si>
  <si>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</si>
  <si>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</si>
  <si>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</si>
  <si>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</si>
  <si>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</si>
  <si>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</si>
  <si>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</si>
  <si>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</si>
  <si>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</si>
  <si>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</si>
  <si>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</si>
  <si>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</si>
  <si>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</si>
  <si>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</si>
  <si>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</si>
  <si>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</si>
  <si>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</si>
  <si>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</si>
  <si>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</si>
  <si>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</si>
  <si>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</si>
  <si>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</si>
  <si>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</si>
  <si>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</si>
  <si>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</si>
  <si>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</si>
  <si>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</si>
  <si>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</si>
  <si>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</si>
  <si>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</si>
  <si>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</si>
  <si>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</si>
  <si>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</si>
  <si>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</si>
  <si>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</si>
  <si>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</si>
  <si>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</si>
  <si>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</si>
  <si>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</si>
  <si>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</si>
  <si>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</si>
  <si>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</si>
  <si>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</si>
  <si>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</si>
  <si>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</si>
  <si>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</si>
  <si>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</si>
  <si>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</si>
  <si>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</si>
  <si>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</si>
  <si>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</si>
  <si>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</si>
  <si>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</si>
  <si>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</si>
  <si>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</si>
  <si>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</si>
  <si>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</si>
  <si>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</si>
  <si>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</si>
  <si>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</si>
  <si>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</si>
  <si>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</si>
  <si>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</si>
  <si>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</si>
  <si>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</si>
  <si>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</si>
  <si>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</si>
  <si>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</si>
  <si>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</si>
  <si>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</si>
  <si>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</si>
  <si>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</si>
  <si>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</si>
  <si>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</si>
  <si>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</si>
  <si>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</si>
  <si>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</si>
  <si>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</si>
  <si>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</si>
  <si>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</si>
  <si>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</si>
  <si>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</si>
  <si>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</si>
  <si>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</si>
  <si>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</si>
  <si>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</si>
  <si>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</si>
  <si>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</si>
  <si>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</si>
  <si>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</si>
  <si>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</si>
  <si>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</si>
  <si>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</si>
  <si>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</si>
  <si>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</si>
  <si>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</si>
  <si>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</si>
  <si>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</si>
  <si>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</si>
  <si>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</si>
  <si>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</si>
  <si>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</si>
  <si>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</si>
  <si>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</si>
  <si>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</si>
  <si>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</si>
  <si>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</si>
  <si>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</si>
  <si>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</si>
  <si>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</si>
  <si>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</si>
  <si>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</si>
  <si>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</si>
  <si>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</si>
  <si>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</si>
  <si>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</si>
  <si>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</si>
  <si>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</si>
  <si>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</si>
  <si>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</si>
  <si>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</si>
  <si>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</si>
  <si>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</si>
  <si>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</si>
  <si>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</si>
  <si>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</si>
  <si>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</si>
  <si>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</si>
  <si>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</si>
  <si>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</si>
  <si>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</si>
  <si>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</si>
  <si>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</si>
  <si>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</si>
  <si>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</si>
  <si>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</si>
  <si>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</si>
  <si>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</si>
  <si>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</si>
  <si>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</si>
  <si>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</si>
  <si>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</si>
  <si>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</si>
  <si>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</si>
  <si>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</si>
  <si>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</si>
  <si>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</si>
  <si>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</si>
  <si>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</si>
  <si>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</si>
  <si>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</si>
  <si>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</si>
  <si>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</si>
  <si>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</si>
  <si>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</si>
  <si>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</si>
  <si>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</si>
  <si>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</si>
  <si>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</si>
  <si>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</si>
  <si>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</si>
  <si>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</si>
  <si>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</si>
  <si>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</si>
  <si>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</si>
  <si>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</si>
  <si>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</si>
  <si>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</si>
  <si>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</si>
  <si>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</si>
  <si>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</si>
  <si>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</si>
  <si>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</si>
  <si>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</si>
  <si>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</si>
  <si>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</si>
  <si>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</si>
  <si>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</si>
  <si>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</si>
  <si>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</si>
  <si>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</si>
  <si>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</si>
  <si>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</si>
  <si>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</si>
  <si>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</si>
  <si>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</si>
  <si>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</si>
  <si>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</si>
  <si>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</si>
  <si>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</si>
  <si>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</si>
  <si>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</si>
  <si>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</si>
  <si>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</si>
  <si>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</si>
  <si>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</si>
  <si>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</si>
  <si>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</si>
  <si>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</si>
  <si>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</si>
  <si>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</si>
  <si>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</si>
  <si>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</si>
  <si>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</si>
  <si>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</si>
  <si>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</si>
  <si>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</si>
  <si>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</si>
  <si>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</si>
  <si>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</si>
  <si>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</si>
  <si>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</si>
  <si>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</si>
  <si>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</si>
  <si>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</si>
  <si>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</si>
  <si>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</si>
  <si>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</si>
  <si>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</si>
  <si>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</si>
  <si>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</si>
  <si>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</si>
  <si>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</si>
  <si>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</si>
  <si>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</si>
  <si>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</si>
  <si>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</si>
  <si>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</si>
  <si>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</si>
  <si>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</si>
  <si>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</si>
  <si>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</si>
  <si>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</si>
  <si>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</si>
  <si>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</si>
  <si>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</si>
  <si>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</si>
  <si>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</si>
  <si>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</si>
  <si>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</si>
  <si>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</si>
  <si>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</si>
  <si>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</si>
  <si>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</si>
  <si>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</si>
  <si>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</si>
  <si>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</si>
  <si>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</si>
  <si>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</si>
  <si>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</si>
  <si>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</si>
  <si>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</si>
  <si>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</si>
  <si>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</si>
  <si>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</si>
  <si>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</si>
  <si>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</si>
  <si>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</si>
  <si>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</si>
  <si>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</si>
  <si>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</si>
  <si>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</si>
  <si>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</si>
  <si>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</si>
  <si>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</si>
  <si>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</si>
  <si>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</si>
  <si>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</si>
  <si>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</si>
  <si>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</si>
  <si>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</si>
  <si>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</si>
  <si>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</si>
  <si>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</si>
  <si>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</si>
  <si>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</si>
  <si>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</si>
  <si>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</si>
  <si>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</si>
  <si>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</si>
  <si>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</si>
  <si>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</si>
  <si>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</si>
  <si>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</si>
  <si>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</si>
  <si>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</si>
  <si>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</si>
  <si>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</si>
  <si>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</si>
  <si>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</si>
  <si>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</si>
  <si>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</si>
  <si>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</si>
  <si>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</si>
  <si>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</si>
  <si>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</si>
  <si>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</si>
  <si>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</si>
  <si>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</si>
  <si>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</si>
  <si>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</si>
  <si>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</si>
  <si>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</si>
  <si>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</si>
  <si>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</si>
  <si>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</si>
  <si>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</si>
  <si>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</si>
  <si>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</si>
  <si>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</si>
  <si>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</si>
  <si>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</si>
  <si>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</si>
  <si>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</si>
  <si>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</si>
  <si>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</si>
  <si>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</si>
  <si>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</si>
  <si>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</si>
  <si>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</si>
  <si>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</si>
  <si>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</si>
  <si>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</si>
  <si>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</si>
  <si>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</si>
  <si>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</si>
  <si>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</si>
  <si>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</si>
  <si>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</si>
  <si>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</si>
  <si>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</si>
  <si>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</si>
  <si>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</si>
  <si>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</si>
  <si>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</si>
  <si>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</si>
  <si>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</si>
  <si>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</si>
  <si>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</si>
  <si>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</si>
  <si>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</si>
  <si>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</si>
  <si>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</si>
  <si>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</si>
  <si>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</si>
  <si>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</si>
  <si>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</si>
  <si>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</si>
  <si>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</si>
  <si>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</si>
  <si>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</si>
  <si>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</si>
  <si>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</si>
  <si>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</si>
  <si>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</si>
  <si>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</si>
  <si>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</si>
  <si>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</si>
  <si>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</si>
  <si>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</si>
  <si>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</si>
  <si>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</si>
  <si>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</si>
  <si>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</si>
  <si>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</si>
  <si>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</si>
  <si>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</si>
  <si>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</si>
  <si>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</si>
  <si>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</si>
  <si>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</si>
  <si>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</si>
  <si>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</si>
  <si>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</si>
  <si>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</si>
  <si>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</si>
  <si>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</si>
  <si>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</si>
  <si>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</si>
  <si>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</si>
  <si>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</si>
  <si>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</si>
  <si>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</si>
  <si>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</si>
  <si>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</si>
  <si>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</si>
  <si>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</si>
  <si>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</si>
  <si>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</si>
  <si>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</si>
  <si>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</si>
  <si>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</si>
  <si>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</si>
  <si>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</si>
  <si>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</si>
  <si>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</si>
  <si>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</si>
  <si>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</si>
  <si>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</si>
  <si>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</si>
  <si>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</si>
  <si>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</si>
  <si>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</si>
  <si>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</si>
  <si>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</si>
  <si>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</si>
  <si>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</si>
  <si>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</si>
  <si>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</si>
  <si>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</si>
  <si>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</si>
  <si>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</si>
  <si>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</si>
  <si>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</si>
  <si>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</si>
  <si>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</si>
  <si>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</si>
  <si>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</si>
  <si>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</si>
  <si>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</si>
  <si>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</si>
  <si>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</si>
  <si>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</si>
  <si>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</si>
  <si>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</si>
  <si>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</si>
  <si>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</si>
  <si>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</si>
  <si>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</si>
  <si>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</si>
  <si>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</si>
  <si>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</si>
  <si>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</si>
  <si>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</si>
  <si>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</si>
  <si>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</si>
  <si>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</si>
  <si>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</si>
  <si>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</si>
  <si>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</si>
  <si>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</si>
  <si>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</si>
  <si>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</si>
  <si>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</si>
  <si>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</si>
  <si>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</si>
  <si>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</si>
  <si>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</si>
  <si>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</si>
  <si>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</si>
  <si>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</si>
  <si>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</si>
  <si>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</si>
  <si>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</si>
  <si>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</si>
  <si>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</si>
  <si>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</si>
  <si>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</si>
  <si>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</si>
  <si>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</si>
  <si>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</si>
  <si>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</si>
  <si>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</si>
  <si>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</si>
  <si>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</si>
  <si>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</si>
  <si>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</si>
  <si>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</si>
  <si>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</si>
  <si>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</si>
  <si>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</si>
  <si>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</si>
  <si>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</si>
  <si>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</si>
  <si>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</si>
  <si>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</si>
  <si>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</si>
  <si>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</si>
  <si>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</si>
  <si>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</si>
  <si>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</si>
  <si>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</si>
  <si>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</si>
  <si>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</si>
  <si>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</si>
  <si>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</si>
  <si>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</si>
  <si>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</si>
  <si>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</si>
  <si>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</si>
  <si>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</si>
  <si>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</si>
  <si>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</si>
  <si>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</si>
  <si>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</si>
  <si>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</si>
  <si>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</si>
  <si>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</si>
  <si>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</si>
  <si>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</si>
  <si>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</si>
  <si>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</si>
  <si>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</si>
  <si>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</si>
  <si>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</si>
  <si>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</si>
  <si>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</si>
  <si>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</si>
  <si>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</si>
  <si>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</si>
  <si>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</si>
  <si>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</si>
  <si>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</si>
  <si>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</si>
  <si>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</si>
  <si>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</si>
  <si>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</si>
  <si>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</si>
  <si>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</si>
  <si>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</si>
  <si>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</si>
  <si>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</si>
  <si>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</si>
  <si>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</si>
  <si>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</si>
  <si>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</si>
  <si>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</si>
  <si>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</si>
  <si>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</si>
  <si>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</si>
  <si>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</si>
  <si>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</si>
  <si>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</si>
  <si>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</si>
  <si>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</si>
  <si>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</si>
  <si>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</si>
  <si>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</si>
  <si>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</si>
  <si>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</si>
  <si>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</si>
  <si>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</si>
  <si>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</si>
  <si>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</si>
  <si>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</si>
  <si>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</si>
  <si>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</si>
  <si>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</si>
  <si>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</si>
  <si>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</si>
  <si>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</si>
  <si>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</si>
  <si>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</si>
  <si>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</si>
  <si>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</si>
  <si>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</si>
  <si>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</si>
  <si>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</si>
  <si>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</si>
  <si>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</si>
  <si>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</si>
  <si>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</si>
  <si>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</si>
  <si>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</si>
  <si>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</si>
  <si>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</si>
  <si>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</si>
  <si>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</si>
  <si>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</si>
  <si>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</si>
  <si>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</si>
  <si>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</si>
  <si>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</si>
  <si>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</si>
  <si>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</si>
  <si>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</si>
  <si>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</si>
  <si>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</si>
  <si>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</si>
  <si>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</si>
  <si>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</si>
  <si>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</si>
  <si>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</si>
  <si>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</si>
  <si>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</si>
  <si>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</si>
  <si>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</si>
  <si>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</si>
  <si>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</si>
  <si>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</si>
  <si>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</si>
  <si>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</si>
  <si>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</si>
  <si>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</si>
  <si>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</si>
  <si>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</si>
  <si>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</si>
  <si>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</si>
  <si>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</si>
  <si>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</si>
  <si>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</si>
  <si>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</si>
  <si>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</si>
  <si>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</si>
  <si>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</si>
  <si>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</si>
  <si>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</si>
  <si>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</si>
  <si>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</si>
  <si>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</si>
  <si>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</si>
  <si>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</si>
  <si>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</si>
  <si>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</si>
  <si>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</si>
  <si>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</si>
  <si>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</si>
  <si>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</si>
  <si>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</si>
  <si>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</si>
  <si>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</si>
  <si>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</si>
  <si>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</si>
  <si>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</si>
  <si>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</si>
  <si>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</si>
  <si>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</si>
  <si>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</si>
  <si>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</si>
  <si>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</si>
  <si>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</si>
  <si>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</si>
  <si>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</si>
  <si>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</si>
  <si>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</si>
  <si>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</si>
  <si>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</si>
  <si>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</si>
  <si>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</si>
  <si>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</si>
  <si>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</si>
  <si>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</si>
  <si>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</si>
  <si>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</si>
  <si>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</si>
  <si>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</si>
  <si>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</si>
  <si>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</si>
  <si>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</si>
  <si>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</si>
  <si>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</si>
  <si>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</si>
  <si>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</si>
  <si>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</si>
  <si>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</si>
  <si>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</si>
  <si>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</si>
  <si>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</si>
  <si>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</si>
  <si>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</si>
  <si>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</si>
  <si>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</si>
  <si>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</si>
  <si>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</si>
  <si>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</si>
  <si>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</si>
  <si>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</si>
  <si>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</si>
  <si>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</si>
  <si>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</si>
  <si>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</si>
  <si>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</si>
  <si>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</si>
  <si>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</si>
  <si>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</si>
  <si>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</si>
  <si>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</si>
  <si>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</si>
  <si>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</si>
  <si>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</si>
  <si>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</si>
  <si>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</si>
  <si>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</si>
  <si>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</si>
  <si>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</si>
  <si>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</si>
  <si>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</si>
  <si>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</si>
  <si>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</si>
  <si>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</si>
  <si>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</si>
  <si>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</si>
  <si>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</si>
  <si>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</si>
  <si>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</si>
  <si>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</si>
  <si>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</si>
  <si>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</si>
  <si>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</si>
  <si>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</si>
  <si>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</si>
  <si>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</si>
  <si>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</si>
  <si>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</si>
  <si>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</si>
  <si>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</si>
  <si>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</si>
  <si>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</si>
  <si>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</si>
  <si>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</si>
  <si>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</si>
  <si>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</si>
  <si>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</si>
  <si>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</si>
  <si>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</si>
  <si>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</si>
  <si>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</si>
  <si>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</si>
  <si>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</si>
  <si>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</si>
  <si>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</si>
  <si>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</si>
  <si>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</si>
  <si>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</si>
  <si>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</si>
  <si>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</si>
  <si>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</si>
  <si>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</si>
  <si>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</si>
  <si>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</si>
  <si>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</si>
  <si>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</si>
  <si>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</si>
  <si>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</si>
  <si>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</si>
  <si>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</si>
  <si>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</si>
  <si>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</si>
  <si>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</si>
  <si>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</si>
  <si>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</si>
  <si>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</si>
  <si>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</si>
  <si>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</si>
  <si>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</si>
  <si>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</si>
  <si>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</si>
  <si>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</si>
  <si>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</si>
  <si>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</si>
  <si>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</si>
  <si>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</si>
  <si>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</si>
  <si>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</si>
  <si>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</si>
  <si>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</si>
  <si>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</si>
  <si>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</si>
  <si>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</si>
  <si>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</si>
  <si>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</si>
  <si>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</si>
  <si>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</si>
  <si>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</si>
  <si>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</si>
  <si>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</si>
  <si>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</si>
  <si>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</si>
  <si>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</si>
  <si>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</si>
  <si>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</si>
  <si>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</si>
  <si>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</si>
  <si>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</si>
  <si>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</si>
  <si>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</si>
  <si>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</si>
  <si>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</si>
  <si>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</si>
  <si>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</si>
  <si>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</si>
  <si>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</si>
  <si>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</si>
  <si>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</si>
  <si>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</si>
  <si>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</si>
  <si>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</si>
  <si>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</si>
  <si>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</si>
  <si>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</si>
  <si>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</si>
  <si>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</si>
  <si>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</si>
  <si>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</si>
  <si>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</si>
  <si>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</si>
  <si>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</si>
  <si>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</si>
  <si>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</si>
  <si>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</si>
  <si>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</si>
  <si>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</si>
  <si>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</si>
  <si>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</si>
  <si>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</si>
  <si>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</si>
  <si>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</si>
  <si>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</si>
  <si>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</si>
  <si>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</si>
  <si>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</si>
  <si>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</si>
  <si>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</si>
  <si>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</si>
  <si>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</si>
  <si>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</si>
  <si>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</si>
  <si>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</si>
  <si>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</si>
  <si>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</si>
  <si>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</si>
  <si>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</si>
  <si>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</si>
  <si>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</si>
  <si>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</si>
  <si>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</si>
  <si>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</si>
  <si>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</si>
  <si>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</si>
  <si>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</si>
  <si>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</si>
  <si>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</si>
  <si>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</si>
  <si>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</si>
  <si>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</si>
  <si>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</si>
  <si>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</si>
  <si>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</si>
  <si>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</si>
  <si>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</si>
  <si>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</si>
  <si>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</si>
  <si>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</si>
  <si>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</si>
  <si>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</si>
  <si>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</si>
  <si>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</si>
  <si>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</si>
  <si>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</si>
  <si>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</si>
  <si>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</si>
  <si>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</si>
  <si>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</si>
  <si>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</si>
  <si>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</si>
  <si>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</si>
  <si>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</si>
  <si>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</si>
  <si>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</si>
  <si>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</si>
  <si>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</si>
  <si>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</si>
  <si>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</si>
  <si>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</si>
  <si>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</si>
  <si>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</si>
  <si>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</si>
  <si>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</si>
  <si>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</si>
  <si>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</si>
  <si>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</si>
  <si>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</si>
  <si>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</si>
  <si>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</si>
  <si>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</si>
  <si>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</si>
  <si>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</si>
  <si>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</si>
  <si>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</si>
  <si>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</si>
  <si>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</si>
  <si>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</si>
  <si>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</si>
  <si>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</si>
  <si>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</si>
  <si>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</si>
  <si>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</si>
  <si>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</si>
  <si>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</si>
  <si>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</si>
  <si>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</si>
  <si>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</si>
  <si>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</si>
  <si>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</si>
  <si>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</si>
  <si>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</si>
  <si>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</si>
  <si>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</si>
  <si>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</si>
  <si>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</si>
  <si>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</si>
  <si>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</si>
  <si>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</si>
  <si>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</si>
  <si>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</si>
  <si>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</si>
  <si>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</si>
  <si>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</si>
  <si>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</si>
  <si>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</si>
  <si>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</si>
  <si>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</si>
  <si>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</si>
  <si>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</si>
  <si>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</si>
  <si>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</si>
  <si>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</si>
  <si>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</si>
  <si>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</si>
  <si>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</si>
  <si>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</si>
  <si>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</si>
  <si>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</si>
  <si>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</si>
  <si>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</si>
  <si>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</si>
  <si>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</si>
  <si>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</si>
  <si>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</si>
  <si>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</si>
  <si>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</si>
  <si>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</si>
  <si>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</si>
  <si>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</si>
  <si>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</si>
  <si>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</si>
  <si>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</si>
  <si>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</si>
  <si>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</si>
  <si>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</si>
  <si>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</si>
  <si>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</si>
  <si>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</si>
  <si>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</si>
  <si>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</si>
  <si>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</si>
  <si>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</si>
  <si>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</si>
  <si>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</si>
  <si>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</si>
  <si>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</si>
  <si>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</si>
  <si>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</si>
  <si>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</si>
  <si>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</si>
  <si>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</si>
  <si>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</si>
  <si>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</si>
  <si>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</si>
  <si>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</si>
  <si>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</si>
  <si>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</si>
  <si>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</si>
  <si>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</si>
  <si>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</si>
  <si>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</si>
  <si>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</si>
  <si>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</si>
  <si>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</si>
  <si>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</si>
  <si>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</si>
  <si>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</si>
  <si>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</si>
  <si>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</si>
  <si>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</si>
  <si>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</si>
  <si>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</si>
  <si>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</si>
  <si>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</si>
  <si>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</si>
  <si>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</si>
  <si>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</si>
  <si>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</si>
  <si>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</si>
  <si>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</si>
  <si>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</si>
  <si>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</si>
  <si>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</si>
  <si>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</si>
  <si>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</si>
  <si>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</si>
  <si>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</si>
  <si>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</si>
  <si>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</si>
  <si>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</si>
  <si>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</si>
  <si>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</si>
  <si>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</si>
  <si>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</si>
  <si>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</si>
  <si>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</si>
  <si>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</si>
  <si>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</si>
  <si>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</si>
  <si>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</si>
  <si>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</si>
  <si>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</si>
  <si>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</si>
  <si>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</si>
  <si>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</si>
  <si>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</si>
  <si>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</si>
  <si>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</si>
  <si>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</si>
  <si>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</si>
  <si>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</si>
  <si>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</si>
  <si>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</si>
  <si>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</si>
  <si>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</si>
  <si>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</si>
  <si>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</si>
  <si>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</si>
  <si>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</si>
  <si>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</si>
  <si>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</si>
  <si>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</si>
  <si>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</si>
  <si>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</si>
  <si>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</si>
  <si>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</si>
  <si>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</si>
  <si>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</si>
  <si>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</si>
  <si>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</si>
  <si>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</si>
  <si>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</si>
  <si>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</si>
  <si>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</si>
  <si>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</si>
  <si>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</si>
  <si>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</si>
  <si>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</si>
  <si>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</si>
  <si>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</si>
  <si>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</si>
  <si>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</si>
  <si>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</si>
  <si>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</si>
  <si>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</si>
  <si>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</si>
  <si>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</si>
  <si>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</si>
  <si>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</si>
  <si>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</si>
  <si>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</si>
  <si>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</si>
  <si>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</si>
  <si>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</si>
  <si>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</si>
  <si>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</si>
  <si>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</si>
  <si>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</si>
  <si>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</si>
  <si>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</si>
  <si>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</si>
  <si>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</si>
  <si>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</si>
  <si>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</si>
  <si>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</si>
  <si>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</si>
  <si>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</si>
  <si>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</si>
  <si>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</si>
  <si>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</si>
  <si>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</si>
  <si>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</si>
  <si>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</si>
  <si>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</si>
  <si>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</si>
  <si>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</si>
  <si>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</si>
  <si>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</si>
  <si>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</si>
  <si>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</si>
  <si>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</si>
  <si>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</si>
  <si>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</si>
  <si>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</si>
  <si>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</si>
  <si>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</si>
  <si>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</si>
  <si>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</si>
  <si>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</si>
  <si>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</si>
  <si>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</si>
  <si>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</si>
  <si>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</si>
  <si>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</si>
  <si>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</si>
  <si>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</si>
  <si>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</si>
  <si>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</si>
  <si>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</si>
  <si>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</si>
  <si>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</si>
  <si>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</si>
  <si>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</si>
  <si>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</si>
  <si>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</si>
  <si>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</si>
  <si>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</si>
  <si>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</si>
  <si>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</si>
  <si>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</si>
  <si>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</si>
  <si>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</si>
  <si>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</si>
  <si>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</si>
  <si>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</si>
  <si>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</si>
  <si>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</si>
  <si>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</si>
  <si>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</si>
  <si>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</si>
  <si>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</si>
  <si>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</si>
  <si>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</si>
  <si>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</si>
  <si>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</si>
  <si>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</si>
  <si>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</si>
  <si>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</si>
  <si>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</si>
  <si>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</si>
  <si>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</si>
  <si>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</si>
  <si>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</si>
  <si>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</si>
  <si>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</si>
  <si>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</si>
  <si>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</si>
  <si>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</si>
  <si>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</si>
  <si>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</si>
  <si>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</si>
  <si>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</si>
  <si>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</si>
  <si>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</si>
  <si>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</si>
  <si>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</si>
  <si>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</si>
  <si>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</si>
  <si>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</si>
  <si>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</si>
  <si>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</si>
  <si>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</si>
  <si>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</si>
  <si>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</si>
  <si>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</si>
  <si>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</si>
  <si>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</si>
  <si>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</si>
  <si>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</si>
  <si>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</si>
  <si>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</si>
  <si>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</si>
  <si>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</si>
  <si>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</si>
  <si>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</si>
  <si>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</si>
  <si>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</si>
  <si>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</si>
  <si>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</si>
  <si>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</si>
  <si>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</si>
  <si>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</si>
  <si>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</si>
  <si>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</si>
  <si>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</si>
  <si>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</si>
  <si>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</si>
  <si>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</si>
  <si>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</si>
  <si>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</si>
  <si>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</si>
  <si>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</si>
  <si>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</si>
  <si>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</si>
  <si>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</si>
  <si>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</si>
  <si>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</si>
  <si>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</si>
  <si>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</si>
  <si>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</si>
  <si>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</si>
  <si>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</si>
  <si>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</si>
  <si>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</si>
  <si>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</si>
  <si>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</si>
  <si>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</si>
  <si>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</si>
  <si>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</si>
  <si>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</si>
  <si>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</si>
  <si>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</si>
  <si>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</si>
  <si>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</si>
  <si>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</si>
  <si>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</si>
  <si>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</si>
  <si>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</si>
  <si>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</si>
  <si>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</si>
  <si>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</si>
  <si>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</si>
  <si>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</si>
  <si>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</si>
  <si>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</si>
  <si>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</si>
  <si>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</si>
  <si>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</si>
  <si>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</si>
  <si>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</si>
  <si>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</si>
  <si>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</si>
  <si>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</si>
  <si>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</si>
  <si>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</si>
  <si>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</si>
  <si>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</si>
  <si>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</si>
  <si>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</si>
  <si>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</si>
  <si>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</si>
  <si>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</si>
  <si>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</si>
  <si>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</si>
  <si>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</si>
  <si>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</si>
  <si>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</si>
  <si>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</si>
  <si>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</si>
  <si>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</si>
  <si>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</si>
  <si>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</si>
  <si>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</si>
  <si>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</si>
  <si>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</si>
  <si>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</si>
  <si>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</si>
  <si>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</si>
  <si>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</si>
  <si>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</si>
  <si>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</si>
  <si>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</si>
  <si>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</si>
  <si>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</si>
  <si>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</si>
  <si>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</si>
  <si>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</si>
  <si>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</si>
  <si>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</si>
  <si>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</si>
  <si>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</si>
  <si>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</si>
  <si>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</si>
  <si>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</si>
  <si>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</si>
  <si>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</si>
  <si>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</si>
  <si>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</si>
  <si>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</si>
  <si>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</si>
  <si>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</si>
  <si>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</si>
  <si>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</si>
  <si>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</si>
  <si>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</si>
  <si>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</si>
  <si>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</si>
  <si>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</si>
  <si>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</si>
  <si>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</si>
  <si>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</si>
  <si>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</si>
  <si>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</si>
  <si>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</si>
  <si>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</si>
  <si>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</si>
  <si>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</si>
  <si>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</si>
  <si>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</si>
  <si>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</si>
  <si>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</si>
  <si>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</si>
  <si>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</si>
  <si>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</si>
  <si>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</si>
  <si>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</si>
  <si>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</si>
  <si>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</si>
  <si>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</si>
  <si>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Пустомитівський районний суд Львівської області</t>
  </si>
  <si>
    <t>81100. Львівська область.м. Пустомити</t>
  </si>
  <si>
    <t>вул. Грушевського</t>
  </si>
  <si>
    <t/>
  </si>
  <si>
    <t>Кукса Д.А.</t>
  </si>
  <si>
    <t>Блистів М.Р.</t>
  </si>
  <si>
    <t>inbox@pu.lv.court.gov.ua</t>
  </si>
  <si>
    <t>068-675-87-57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</si>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</sst>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18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1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35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&amp;L8BB656A2&amp;C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53</v>
      </c>
      <c r="F43" s="95">
        <f>SUM(F44:F108)</f>
        <v>24</v>
      </c>
      <c r="G43" s="95">
        <f>SUM(G44:G108)</f>
        <v>0</v>
      </c>
      <c r="H43" s="95">
        <f>SUM(H44:H108)</f>
        <v>1</v>
      </c>
      <c r="I43" s="95">
        <f>SUM(I44:I108)</f>
        <v>28</v>
      </c>
      <c r="J43" s="95">
        <f>SUM(J44:J108)</f>
        <v>0</v>
      </c>
      <c r="K43" s="95">
        <f>SUM(K44:K108)</f>
        <v>1</v>
      </c>
      <c r="L43" s="95">
        <f>SUM(L44:L108)</f>
        <v>16</v>
      </c>
      <c r="M43" s="95">
        <f>SUM(M44:M108)</f>
        <v>0</v>
      </c>
      <c r="N43" s="95">
        <f>SUM(N44:N108)</f>
        <v>0</v>
      </c>
      <c r="O43" s="95">
        <f>SUM(O44:O108)</f>
        <v>8</v>
      </c>
      <c r="P43" s="95">
        <f>SUM(P44:P108)</f>
        <v>0</v>
      </c>
      <c r="Q43" s="95">
        <f>SUM(Q44:Q108)</f>
        <v>0</v>
      </c>
      <c r="R43" s="95">
        <f>SUM(R44:R108)</f>
        <v>3</v>
      </c>
      <c r="S43" s="95">
        <f>SUM(S44:S108)</f>
        <v>0</v>
      </c>
      <c r="T43" s="95">
        <f>SUM(T44:T108)</f>
        <v>2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2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5</v>
      </c>
      <c r="AH43" s="95">
        <f>SUM(AH44:AH108)</f>
        <v>11</v>
      </c>
      <c r="AI43" s="95">
        <f>SUM(AI44:AI108)</f>
        <v>0</v>
      </c>
      <c r="AJ43" s="95">
        <f>SUM(AJ44:AJ108)</f>
        <v>0</v>
      </c>
      <c r="AK43" s="95">
        <f>SUM(AK44:AK108)</f>
        <v>6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1</v>
      </c>
      <c r="F44" s="97">
        <v>1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1</v>
      </c>
      <c r="U44" s="97"/>
      <c r="V44" s="97"/>
      <c r="W44" s="97"/>
      <c r="X44" s="97"/>
      <c r="Y44" s="97">
        <v>1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</v>
      </c>
      <c r="F54" s="97">
        <v>3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3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2</v>
      </c>
      <c r="F55" s="97">
        <v>1</v>
      </c>
      <c r="G55" s="97"/>
      <c r="H55" s="97">
        <v>1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>
      <c r="A57" s="64">
        <v>45</v>
      </c>
      <c r="B57" s="6" t="s">
        <v>273</v>
      </c>
      <c r="C57" s="65" t="s">
        <v>272</v>
      </c>
      <c r="D57" s="65"/>
      <c r="E57" s="97">
        <v>2</v>
      </c>
      <c r="F57" s="97">
        <v>2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7"/>
      <c r="AM57" s="97"/>
      <c r="AN57" s="97"/>
      <c r="AO57" s="97"/>
      <c r="AP57" s="97"/>
      <c r="AQ57" s="97"/>
      <c r="AR57" s="97">
        <v>1</v>
      </c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32</v>
      </c>
      <c r="F60" s="97">
        <v>15</v>
      </c>
      <c r="G60" s="97"/>
      <c r="H60" s="97"/>
      <c r="I60" s="97">
        <v>17</v>
      </c>
      <c r="J60" s="97"/>
      <c r="K60" s="97"/>
      <c r="L60" s="97">
        <v>9</v>
      </c>
      <c r="M60" s="97"/>
      <c r="N60" s="97"/>
      <c r="O60" s="97">
        <v>6</v>
      </c>
      <c r="P60" s="97"/>
      <c r="Q60" s="97"/>
      <c r="R60" s="97">
        <v>2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4</v>
      </c>
      <c r="AH60" s="97">
        <v>11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8</v>
      </c>
      <c r="F61" s="97">
        <v>1</v>
      </c>
      <c r="G61" s="97"/>
      <c r="H61" s="97"/>
      <c r="I61" s="97">
        <v>7</v>
      </c>
      <c r="J61" s="97"/>
      <c r="K61" s="97">
        <v>1</v>
      </c>
      <c r="L61" s="97">
        <v>6</v>
      </c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1</v>
      </c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2</v>
      </c>
      <c r="F62" s="97"/>
      <c r="G62" s="97"/>
      <c r="H62" s="97"/>
      <c r="I62" s="97">
        <v>2</v>
      </c>
      <c r="J62" s="97"/>
      <c r="K62" s="97"/>
      <c r="L62" s="97">
        <v>1</v>
      </c>
      <c r="M62" s="97"/>
      <c r="N62" s="97"/>
      <c r="O62" s="97"/>
      <c r="P62" s="97"/>
      <c r="Q62" s="97"/>
      <c r="R62" s="97">
        <v>1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>
      <c r="A70" s="64">
        <v>58</v>
      </c>
      <c r="B70" s="6" t="s">
        <v>288</v>
      </c>
      <c r="C70" s="65" t="s">
        <v>289</v>
      </c>
      <c r="D70" s="65"/>
      <c r="E70" s="97">
        <v>1</v>
      </c>
      <c r="F70" s="97"/>
      <c r="G70" s="97"/>
      <c r="H70" s="97"/>
      <c r="I70" s="97">
        <v>1</v>
      </c>
      <c r="J70" s="97"/>
      <c r="K70" s="97"/>
      <c r="L70" s="97"/>
      <c r="M70" s="97"/>
      <c r="N70" s="97"/>
      <c r="O70" s="97">
        <v>1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83</v>
      </c>
      <c r="F235" s="95">
        <f>SUM(F236:F280)</f>
        <v>65</v>
      </c>
      <c r="G235" s="95">
        <f>SUM(G236:G280)</f>
        <v>0</v>
      </c>
      <c r="H235" s="95">
        <f>SUM(H236:H280)</f>
        <v>4</v>
      </c>
      <c r="I235" s="95">
        <f>SUM(I236:I280)</f>
        <v>14</v>
      </c>
      <c r="J235" s="95">
        <f>SUM(J236:J280)</f>
        <v>0</v>
      </c>
      <c r="K235" s="95">
        <f>SUM(K236:K280)</f>
        <v>1</v>
      </c>
      <c r="L235" s="95">
        <f>SUM(L236:L280)</f>
        <v>7</v>
      </c>
      <c r="M235" s="95">
        <f>SUM(M236:M280)</f>
        <v>1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2</v>
      </c>
      <c r="R235" s="95">
        <f>SUM(R236:R280)</f>
        <v>3</v>
      </c>
      <c r="S235" s="95">
        <f>SUM(S236:S280)</f>
        <v>0</v>
      </c>
      <c r="T235" s="95">
        <f>SUM(T236:T280)</f>
        <v>20</v>
      </c>
      <c r="U235" s="95">
        <f>SUM(U236:U280)</f>
        <v>2</v>
      </c>
      <c r="V235" s="95">
        <f>SUM(V236:V280)</f>
        <v>1</v>
      </c>
      <c r="W235" s="95">
        <f>SUM(W236:W280)</f>
        <v>1</v>
      </c>
      <c r="X235" s="95">
        <f>SUM(X236:X280)</f>
        <v>12</v>
      </c>
      <c r="Y235" s="95">
        <f>SUM(Y236:Y280)</f>
        <v>4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4</v>
      </c>
      <c r="AE235" s="95">
        <f>SUM(AE236:AE280)</f>
        <v>0</v>
      </c>
      <c r="AF235" s="95">
        <f>SUM(AF236:AF280)</f>
        <v>0</v>
      </c>
      <c r="AG235" s="95">
        <f>SUM(AG236:AG280)</f>
        <v>6</v>
      </c>
      <c r="AH235" s="95">
        <f>SUM(AH236:AH280)</f>
        <v>5</v>
      </c>
      <c r="AI235" s="95">
        <f>SUM(AI236:AI280)</f>
        <v>0</v>
      </c>
      <c r="AJ235" s="95">
        <f>SUM(AJ236:AJ280)</f>
        <v>0</v>
      </c>
      <c r="AK235" s="95">
        <f>SUM(AK236:AK280)</f>
        <v>30</v>
      </c>
      <c r="AL235" s="95">
        <f>SUM(AL236:AL280)</f>
        <v>0</v>
      </c>
      <c r="AM235" s="95">
        <f>SUM(AM236:AM280)</f>
        <v>0</v>
      </c>
      <c r="AN235" s="95">
        <f>SUM(AN236:AN280)</f>
        <v>1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14</v>
      </c>
      <c r="AS235" s="95">
        <f>SUM(AS236:AS280)</f>
        <v>14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19</v>
      </c>
      <c r="F236" s="97">
        <v>10</v>
      </c>
      <c r="G236" s="97"/>
      <c r="H236" s="97">
        <v>1</v>
      </c>
      <c r="I236" s="97">
        <v>8</v>
      </c>
      <c r="J236" s="97"/>
      <c r="K236" s="97"/>
      <c r="L236" s="97">
        <v>6</v>
      </c>
      <c r="M236" s="97">
        <v>1</v>
      </c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6</v>
      </c>
      <c r="AH236" s="97">
        <v>4</v>
      </c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22</v>
      </c>
      <c r="F237" s="97">
        <v>20</v>
      </c>
      <c r="G237" s="97"/>
      <c r="H237" s="97"/>
      <c r="I237" s="97">
        <v>2</v>
      </c>
      <c r="J237" s="97"/>
      <c r="K237" s="97"/>
      <c r="L237" s="97"/>
      <c r="M237" s="97"/>
      <c r="N237" s="97"/>
      <c r="O237" s="97"/>
      <c r="P237" s="97"/>
      <c r="Q237" s="97">
        <v>1</v>
      </c>
      <c r="R237" s="97">
        <v>1</v>
      </c>
      <c r="S237" s="97"/>
      <c r="T237" s="97">
        <v>8</v>
      </c>
      <c r="U237" s="97">
        <v>2</v>
      </c>
      <c r="V237" s="97">
        <v>1</v>
      </c>
      <c r="W237" s="97"/>
      <c r="X237" s="97">
        <v>4</v>
      </c>
      <c r="Y237" s="97">
        <v>1</v>
      </c>
      <c r="Z237" s="97"/>
      <c r="AA237" s="97"/>
      <c r="AB237" s="97"/>
      <c r="AC237" s="97"/>
      <c r="AD237" s="97">
        <v>4</v>
      </c>
      <c r="AE237" s="97"/>
      <c r="AF237" s="97"/>
      <c r="AG237" s="97"/>
      <c r="AH237" s="97">
        <v>1</v>
      </c>
      <c r="AI237" s="97"/>
      <c r="AJ237" s="97"/>
      <c r="AK237" s="97">
        <v>7</v>
      </c>
      <c r="AL237" s="97"/>
      <c r="AM237" s="97"/>
      <c r="AN237" s="97">
        <v>1</v>
      </c>
      <c r="AO237" s="97"/>
      <c r="AP237" s="97"/>
      <c r="AQ237" s="97"/>
      <c r="AR237" s="97">
        <v>8</v>
      </c>
      <c r="AS237" s="97">
        <v>7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16</v>
      </c>
      <c r="F238" s="97">
        <v>15</v>
      </c>
      <c r="G238" s="97"/>
      <c r="H238" s="97"/>
      <c r="I238" s="97">
        <v>1</v>
      </c>
      <c r="J238" s="97"/>
      <c r="K238" s="97"/>
      <c r="L238" s="97"/>
      <c r="M238" s="97"/>
      <c r="N238" s="97"/>
      <c r="O238" s="97"/>
      <c r="P238" s="97"/>
      <c r="Q238" s="97">
        <v>1</v>
      </c>
      <c r="R238" s="97"/>
      <c r="S238" s="97"/>
      <c r="T238" s="97">
        <v>6</v>
      </c>
      <c r="U238" s="97"/>
      <c r="V238" s="97"/>
      <c r="W238" s="97"/>
      <c r="X238" s="97">
        <v>5</v>
      </c>
      <c r="Y238" s="97">
        <v>1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9</v>
      </c>
      <c r="AL238" s="97"/>
      <c r="AM238" s="97"/>
      <c r="AN238" s="97"/>
      <c r="AO238" s="97"/>
      <c r="AP238" s="97"/>
      <c r="AQ238" s="97"/>
      <c r="AR238" s="97">
        <v>3</v>
      </c>
      <c r="AS238" s="97">
        <v>4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17</v>
      </c>
      <c r="F239" s="97">
        <v>15</v>
      </c>
      <c r="G239" s="97"/>
      <c r="H239" s="97">
        <v>2</v>
      </c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3</v>
      </c>
      <c r="U239" s="97"/>
      <c r="V239" s="97"/>
      <c r="W239" s="97"/>
      <c r="X239" s="97">
        <v>1</v>
      </c>
      <c r="Y239" s="97">
        <v>2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12</v>
      </c>
      <c r="AL239" s="97"/>
      <c r="AM239" s="97"/>
      <c r="AN239" s="97"/>
      <c r="AO239" s="97"/>
      <c r="AP239" s="97"/>
      <c r="AQ239" s="97"/>
      <c r="AR239" s="97">
        <v>2</v>
      </c>
      <c r="AS239" s="97">
        <v>1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/>
      <c r="G241" s="97"/>
      <c r="H241" s="97"/>
      <c r="I241" s="97">
        <v>1</v>
      </c>
      <c r="J241" s="97"/>
      <c r="K241" s="97"/>
      <c r="L241" s="97"/>
      <c r="M241" s="97"/>
      <c r="N241" s="97"/>
      <c r="O241" s="97"/>
      <c r="P241" s="97"/>
      <c r="Q241" s="97"/>
      <c r="R241" s="97">
        <v>1</v>
      </c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1</v>
      </c>
      <c r="F242" s="97">
        <v>1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1</v>
      </c>
      <c r="U242" s="97"/>
      <c r="V242" s="97"/>
      <c r="W242" s="97"/>
      <c r="X242" s="97">
        <v>1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>
        <v>1</v>
      </c>
      <c r="AT242" s="97"/>
      <c r="AU242" s="95"/>
      <c r="AV242" s="95"/>
    </row>
    <row r="243" spans="1:48" ht="12.75" customHeight="1">
      <c r="A243" s="64">
        <v>231</v>
      </c>
      <c r="B243" s="6" t="s">
        <v>495</v>
      </c>
      <c r="C243" s="65" t="s">
        <v>493</v>
      </c>
      <c r="D243" s="65"/>
      <c r="E243" s="97">
        <v>1</v>
      </c>
      <c r="F243" s="97"/>
      <c r="G243" s="97"/>
      <c r="H243" s="97">
        <v>1</v>
      </c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>
      <c r="A246" s="64">
        <v>234</v>
      </c>
      <c r="B246" s="6" t="s">
        <v>498</v>
      </c>
      <c r="C246" s="65" t="s">
        <v>499</v>
      </c>
      <c r="D246" s="65"/>
      <c r="E246" s="97">
        <v>1</v>
      </c>
      <c r="F246" s="97">
        <v>1</v>
      </c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>
        <v>1</v>
      </c>
      <c r="U246" s="97"/>
      <c r="V246" s="97"/>
      <c r="W246" s="97"/>
      <c r="X246" s="97">
        <v>1</v>
      </c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/>
      <c r="G256" s="97"/>
      <c r="H256" s="97"/>
      <c r="I256" s="97">
        <v>2</v>
      </c>
      <c r="J256" s="97"/>
      <c r="K256" s="97">
        <v>1</v>
      </c>
      <c r="L256" s="97">
        <v>1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1</v>
      </c>
      <c r="U257" s="97"/>
      <c r="V257" s="97"/>
      <c r="W257" s="97">
        <v>1</v>
      </c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>
        <v>1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>
      <c r="A259" s="64">
        <v>247</v>
      </c>
      <c r="B259" s="6" t="s">
        <v>515</v>
      </c>
      <c r="C259" s="65" t="s">
        <v>512</v>
      </c>
      <c r="D259" s="65"/>
      <c r="E259" s="97">
        <v>1</v>
      </c>
      <c r="F259" s="97">
        <v>1</v>
      </c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>
        <v>1</v>
      </c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7"/>
      <c r="AM262" s="97"/>
      <c r="AN262" s="97"/>
      <c r="AO262" s="97"/>
      <c r="AP262" s="97">
        <v>1</v>
      </c>
      <c r="AQ262" s="97"/>
      <c r="AR262" s="97">
        <v>1</v>
      </c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3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1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1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2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1</v>
      </c>
      <c r="F425" s="97"/>
      <c r="G425" s="97"/>
      <c r="H425" s="97"/>
      <c r="I425" s="97">
        <v>1</v>
      </c>
      <c r="J425" s="97"/>
      <c r="K425" s="97"/>
      <c r="L425" s="97"/>
      <c r="M425" s="97"/>
      <c r="N425" s="97"/>
      <c r="O425" s="97"/>
      <c r="P425" s="97"/>
      <c r="Q425" s="97"/>
      <c r="R425" s="97">
        <v>1</v>
      </c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>
      <c r="A443" s="64">
        <v>431</v>
      </c>
      <c r="B443" s="6" t="s">
        <v>745</v>
      </c>
      <c r="C443" s="65" t="s">
        <v>744</v>
      </c>
      <c r="D443" s="65"/>
      <c r="E443" s="97">
        <v>1</v>
      </c>
      <c r="F443" s="97">
        <v>1</v>
      </c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1</v>
      </c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1</v>
      </c>
      <c r="G462" s="95">
        <f>SUM(G463:G528)</f>
        <v>0</v>
      </c>
      <c r="H462" s="95">
        <f>SUM(H463:H528)</f>
        <v>1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1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0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1</v>
      </c>
      <c r="F500" s="97">
        <v>1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>
        <v>1</v>
      </c>
      <c r="U500" s="97"/>
      <c r="V500" s="97"/>
      <c r="W500" s="97"/>
      <c r="X500" s="97"/>
      <c r="Y500" s="97">
        <v>1</v>
      </c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>
        <v>1</v>
      </c>
      <c r="AS500" s="97">
        <v>1</v>
      </c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/>
      <c r="G501" s="97"/>
      <c r="H501" s="97">
        <v>1</v>
      </c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46</v>
      </c>
      <c r="F540" s="95">
        <f>SUM(F541:F583)</f>
        <v>20</v>
      </c>
      <c r="G540" s="95">
        <f>SUM(G541:G583)</f>
        <v>0</v>
      </c>
      <c r="H540" s="95">
        <f>SUM(H541:H583)</f>
        <v>0</v>
      </c>
      <c r="I540" s="95">
        <f>SUM(I541:I583)</f>
        <v>26</v>
      </c>
      <c r="J540" s="95">
        <f>SUM(J541:J583)</f>
        <v>0</v>
      </c>
      <c r="K540" s="95">
        <f>SUM(K541:K583)</f>
        <v>0</v>
      </c>
      <c r="L540" s="95">
        <f>SUM(L541:L583)</f>
        <v>24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3</v>
      </c>
      <c r="U540" s="95">
        <f>SUM(U541:U583)</f>
        <v>0</v>
      </c>
      <c r="V540" s="95">
        <f>SUM(V541:V583)</f>
        <v>0</v>
      </c>
      <c r="W540" s="95">
        <f>SUM(W541:W583)</f>
        <v>1</v>
      </c>
      <c r="X540" s="95">
        <f>SUM(X541:X583)</f>
        <v>1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16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1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27</v>
      </c>
      <c r="F567" s="97">
        <v>1</v>
      </c>
      <c r="G567" s="97"/>
      <c r="H567" s="97"/>
      <c r="I567" s="97">
        <v>26</v>
      </c>
      <c r="J567" s="97"/>
      <c r="K567" s="97"/>
      <c r="L567" s="97">
        <v>24</v>
      </c>
      <c r="M567" s="97"/>
      <c r="N567" s="97"/>
      <c r="O567" s="97"/>
      <c r="P567" s="97"/>
      <c r="Q567" s="97"/>
      <c r="R567" s="97">
        <v>2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>
        <v>1</v>
      </c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>
        <v>1</v>
      </c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16</v>
      </c>
      <c r="F568" s="97">
        <v>16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2</v>
      </c>
      <c r="U568" s="97"/>
      <c r="V568" s="97"/>
      <c r="W568" s="97">
        <v>1</v>
      </c>
      <c r="X568" s="97">
        <v>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14</v>
      </c>
      <c r="AL568" s="97"/>
      <c r="AM568" s="97"/>
      <c r="AN568" s="97"/>
      <c r="AO568" s="97"/>
      <c r="AP568" s="97">
        <v>3</v>
      </c>
      <c r="AQ568" s="97"/>
      <c r="AR568" s="97"/>
      <c r="AS568" s="97"/>
      <c r="AT568" s="97"/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2</v>
      </c>
      <c r="F569" s="97">
        <v>2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2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>
        <v>1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18</v>
      </c>
      <c r="F637" s="95">
        <f>SUM(F639:F701)</f>
        <v>14</v>
      </c>
      <c r="G637" s="95">
        <f>SUM(G639:G701)</f>
        <v>0</v>
      </c>
      <c r="H637" s="95">
        <f>SUM(H639:H701)</f>
        <v>0</v>
      </c>
      <c r="I637" s="95">
        <f>SUM(I639:I701)</f>
        <v>4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1</v>
      </c>
      <c r="R637" s="95">
        <f>SUM(R639:R701)</f>
        <v>2</v>
      </c>
      <c r="S637" s="95">
        <f>SUM(S639:S701)</f>
        <v>0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1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4</v>
      </c>
      <c r="AI637" s="95">
        <f>SUM(AI639:AI701)</f>
        <v>0</v>
      </c>
      <c r="AJ637" s="95">
        <f>SUM(AJ639:AJ701)</f>
        <v>0</v>
      </c>
      <c r="AK637" s="95">
        <f>SUM(AK639:AK701)</f>
        <v>7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2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18</v>
      </c>
      <c r="F638" s="95">
        <f>SUM(F639:F678)</f>
        <v>14</v>
      </c>
      <c r="G638" s="95">
        <f>SUM(G639:G678)</f>
        <v>0</v>
      </c>
      <c r="H638" s="95">
        <f>SUM(H639:H678)</f>
        <v>0</v>
      </c>
      <c r="I638" s="95">
        <f>SUM(I639:I678)</f>
        <v>4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1</v>
      </c>
      <c r="R638" s="95">
        <f>SUM(R639:R678)</f>
        <v>2</v>
      </c>
      <c r="S638" s="95">
        <f>SUM(S639:S678)</f>
        <v>0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1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4</v>
      </c>
      <c r="AI638" s="95">
        <f>SUM(AI639:AI678)</f>
        <v>0</v>
      </c>
      <c r="AJ638" s="95">
        <f>SUM(AJ639:AJ678)</f>
        <v>0</v>
      </c>
      <c r="AK638" s="95">
        <f>SUM(AK639:AK678)</f>
        <v>7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2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6</v>
      </c>
      <c r="F650" s="97">
        <v>4</v>
      </c>
      <c r="G650" s="97"/>
      <c r="H650" s="97"/>
      <c r="I650" s="97">
        <v>2</v>
      </c>
      <c r="J650" s="97"/>
      <c r="K650" s="97"/>
      <c r="L650" s="97"/>
      <c r="M650" s="97"/>
      <c r="N650" s="97"/>
      <c r="O650" s="97"/>
      <c r="P650" s="97"/>
      <c r="Q650" s="97"/>
      <c r="R650" s="97">
        <v>2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3</v>
      </c>
      <c r="AL650" s="97"/>
      <c r="AM650" s="97"/>
      <c r="AN650" s="97"/>
      <c r="AO650" s="97"/>
      <c r="AP650" s="97"/>
      <c r="AQ650" s="97"/>
      <c r="AR650" s="97">
        <v>1</v>
      </c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6</v>
      </c>
      <c r="F653" s="97">
        <v>5</v>
      </c>
      <c r="G653" s="97"/>
      <c r="H653" s="97"/>
      <c r="I653" s="97">
        <v>1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>
        <v>1</v>
      </c>
      <c r="AE653" s="97"/>
      <c r="AF653" s="97"/>
      <c r="AG653" s="97"/>
      <c r="AH653" s="97">
        <v>3</v>
      </c>
      <c r="AI653" s="97"/>
      <c r="AJ653" s="97"/>
      <c r="AK653" s="97">
        <v>1</v>
      </c>
      <c r="AL653" s="97"/>
      <c r="AM653" s="97"/>
      <c r="AN653" s="97"/>
      <c r="AO653" s="97"/>
      <c r="AP653" s="97"/>
      <c r="AQ653" s="97"/>
      <c r="AR653" s="97">
        <v>1</v>
      </c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4</v>
      </c>
      <c r="F654" s="97">
        <v>3</v>
      </c>
      <c r="G654" s="97"/>
      <c r="H654" s="97"/>
      <c r="I654" s="97">
        <v>1</v>
      </c>
      <c r="J654" s="97"/>
      <c r="K654" s="97"/>
      <c r="L654" s="97"/>
      <c r="M654" s="97"/>
      <c r="N654" s="97"/>
      <c r="O654" s="97"/>
      <c r="P654" s="97"/>
      <c r="Q654" s="97">
        <v>1</v>
      </c>
      <c r="R654" s="97"/>
      <c r="S654" s="97"/>
      <c r="T654" s="97">
        <v>1</v>
      </c>
      <c r="U654" s="97"/>
      <c r="V654" s="97"/>
      <c r="W654" s="97"/>
      <c r="X654" s="97">
        <v>1</v>
      </c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7"/>
      <c r="AM654" s="97"/>
      <c r="AN654" s="97"/>
      <c r="AO654" s="97"/>
      <c r="AP654" s="97"/>
      <c r="AQ654" s="97"/>
      <c r="AR654" s="97"/>
      <c r="AS654" s="97">
        <v>1</v>
      </c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5</v>
      </c>
      <c r="F728" s="95">
        <f>SUM(F729:F793)</f>
        <v>4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3</v>
      </c>
      <c r="AI728" s="95">
        <f>SUM(AI729:AI793)</f>
        <v>0</v>
      </c>
      <c r="AJ728" s="95">
        <f>SUM(AJ729:AJ793)</f>
        <v>0</v>
      </c>
      <c r="AK728" s="95">
        <f>SUM(AK729:AK793)</f>
        <v>1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3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>
      <c r="A783" s="64">
        <v>771</v>
      </c>
      <c r="B783" s="6" t="s">
        <v>1161</v>
      </c>
      <c r="C783" s="65" t="s">
        <v>1162</v>
      </c>
      <c r="D783" s="65"/>
      <c r="E783" s="97">
        <v>2</v>
      </c>
      <c r="F783" s="97">
        <v>1</v>
      </c>
      <c r="G783" s="97"/>
      <c r="H783" s="97"/>
      <c r="I783" s="97">
        <v>1</v>
      </c>
      <c r="J783" s="97"/>
      <c r="K783" s="97"/>
      <c r="L783" s="97"/>
      <c r="M783" s="97"/>
      <c r="N783" s="97"/>
      <c r="O783" s="97"/>
      <c r="P783" s="97"/>
      <c r="Q783" s="97"/>
      <c r="R783" s="97">
        <v>1</v>
      </c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>
        <v>1</v>
      </c>
      <c r="AI783" s="97"/>
      <c r="AJ783" s="97"/>
      <c r="AK783" s="97"/>
      <c r="AL783" s="97"/>
      <c r="AM783" s="97"/>
      <c r="AN783" s="97"/>
      <c r="AO783" s="97"/>
      <c r="AP783" s="97"/>
      <c r="AQ783" s="97"/>
      <c r="AR783" s="97">
        <v>1</v>
      </c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>
        <v>2</v>
      </c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6</v>
      </c>
      <c r="F810" s="95">
        <f>SUM(F811:F870)</f>
        <v>1</v>
      </c>
      <c r="G810" s="95">
        <f>SUM(G811:G870)</f>
        <v>1</v>
      </c>
      <c r="H810" s="95">
        <f>SUM(H811:H870)</f>
        <v>0</v>
      </c>
      <c r="I810" s="95">
        <f>SUM(I811:I870)</f>
        <v>4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4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>
      <c r="A826" s="64">
        <v>814</v>
      </c>
      <c r="B826" s="6" t="s">
        <v>1210</v>
      </c>
      <c r="C826" s="65" t="s">
        <v>1211</v>
      </c>
      <c r="D826" s="65"/>
      <c r="E826" s="97">
        <v>1</v>
      </c>
      <c r="F826" s="97"/>
      <c r="G826" s="97"/>
      <c r="H826" s="97"/>
      <c r="I826" s="97">
        <v>1</v>
      </c>
      <c r="J826" s="97"/>
      <c r="K826" s="97"/>
      <c r="L826" s="97"/>
      <c r="M826" s="97"/>
      <c r="N826" s="97"/>
      <c r="O826" s="97"/>
      <c r="P826" s="97"/>
      <c r="Q826" s="97"/>
      <c r="R826" s="97">
        <v>1</v>
      </c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1</v>
      </c>
      <c r="F855" s="97">
        <v>1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>
      <c r="A857" s="64">
        <v>845</v>
      </c>
      <c r="B857" s="6" t="s">
        <v>1244</v>
      </c>
      <c r="C857" s="65" t="s">
        <v>1242</v>
      </c>
      <c r="D857" s="65"/>
      <c r="E857" s="97">
        <v>1</v>
      </c>
      <c r="F857" s="97"/>
      <c r="G857" s="97">
        <v>1</v>
      </c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>
      <c r="A864" s="64">
        <v>852</v>
      </c>
      <c r="B864" s="6" t="s">
        <v>1252</v>
      </c>
      <c r="C864" s="65" t="s">
        <v>1248</v>
      </c>
      <c r="D864" s="65"/>
      <c r="E864" s="95">
        <v>3</v>
      </c>
      <c r="F864" s="97"/>
      <c r="G864" s="97"/>
      <c r="H864" s="97"/>
      <c r="I864" s="97">
        <v>3</v>
      </c>
      <c r="J864" s="97"/>
      <c r="K864" s="97"/>
      <c r="L864" s="97"/>
      <c r="M864" s="97"/>
      <c r="N864" s="97"/>
      <c r="O864" s="97"/>
      <c r="P864" s="97"/>
      <c r="Q864" s="97"/>
      <c r="R864" s="97">
        <v>3</v>
      </c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2</v>
      </c>
      <c r="G871" s="95">
        <f>SUM(G872:G936)</f>
        <v>1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1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>
      <c r="A897" s="64">
        <v>885</v>
      </c>
      <c r="B897" s="6" t="s">
        <v>1299</v>
      </c>
      <c r="C897" s="65" t="s">
        <v>1300</v>
      </c>
      <c r="D897" s="65"/>
      <c r="E897" s="97">
        <v>1</v>
      </c>
      <c r="F897" s="97"/>
      <c r="G897" s="97">
        <v>1</v>
      </c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>
        <v>1</v>
      </c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>
      <c r="A918" s="64">
        <v>906</v>
      </c>
      <c r="B918" s="6" t="s">
        <v>2344</v>
      </c>
      <c r="C918" s="65" t="s">
        <v>2343</v>
      </c>
      <c r="D918" s="65"/>
      <c r="E918" s="97">
        <v>1</v>
      </c>
      <c r="F918" s="97">
        <v>1</v>
      </c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221</v>
      </c>
      <c r="F1686" s="144">
        <f>SUM(F13,F43,F109,F131,F153,F235,F281,F411,F462,F529,F540,F584,F637,F702,F728,F794,F810,F871,F937,F1044,F1073:F1685)</f>
        <v>135</v>
      </c>
      <c r="G1686" s="144">
        <f>SUM(G13,G43,G109,G131,G153,G235,G281,G411,G462,G529,G540,G584,G637,G702,G728,G794,G810,G871,G937,G1044,G1073:G1685)</f>
        <v>2</v>
      </c>
      <c r="H1686" s="144">
        <f>SUM(H13,H43,H109,H131,H153,H235,H281,H411,H462,H529,H540,H584,H637,H702,H728,H794,H810,H871,H937,H1044,H1073:H1685)</f>
        <v>6</v>
      </c>
      <c r="I1686" s="144">
        <f>SUM(I13,I43,I109,I131,I153,I235,I281,I411,I462,I529,I540,I584,I637,I702,I728,I794,I810,I871,I937,I1044,I1073:I1685)</f>
        <v>78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3</v>
      </c>
      <c r="L1686" s="144">
        <f>SUM(L13,L43,L109,L131,L153,L235,L281,L411,L462,L529,L540,L584,L637,L702,L728,L794,L810,L871,L937,L1044,L1073:L1685)</f>
        <v>47</v>
      </c>
      <c r="M1686" s="144">
        <f>SUM(M13,M43,M109,M131,M153,M235,M281,M411,M462,M529,M540,M584,M637,M702,M728,M794,M810,M871,M937,M1044,M1073:M1685)</f>
        <v>1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8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3</v>
      </c>
      <c r="R1686" s="144">
        <f>SUM(R13,R43,R109,R131,R153,R235,R281,R411,R462,R529,R540,R584,R637,R702,R728,R794,R810,R871,R937,R1044,R1073:R1685)</f>
        <v>16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28</v>
      </c>
      <c r="U1686" s="144">
        <f>SUM(U13,U43,U109,U131,U153,U235,U281,U411,U462,U529,U540,U584,U637,U702,U728,U794,U810,U871,U937,U1044,U1073:U1685)</f>
        <v>2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14</v>
      </c>
      <c r="Y1686" s="144">
        <f>SUM(Y13,Y43,Y109,Y131,Y153,Y235,Y281,Y411,Y462,Y529,Y540,Y584,Y637,Y702,Y728,Y794,Y810,Y871,Y937,Y1044,Y1073:Y1685)</f>
        <v>9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5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12</v>
      </c>
      <c r="AH1686" s="144">
        <f>SUM(AH13,AH43,AH109,AH131,AH153,AH235,AH281,AH411,AH462,AH529,AH540,AH584,AH637,AH702,AH728,AH794,AH810,AH871,AH937,AH1044,AH1073:AH1685)</f>
        <v>25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65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1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4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21</v>
      </c>
      <c r="AS1686" s="144">
        <f>SUM(AS13,AS43,AS109,AS131,AS153,AS235,AS281,AS411,AS462,AS529,AS540,AS584,AS637,AS702,AS728,AS794,AS810,AS871,AS937,AS1044,AS1073:AS1685)</f>
        <v>18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84</v>
      </c>
      <c r="F1687" s="97">
        <v>42</v>
      </c>
      <c r="G1687" s="97"/>
      <c r="H1687" s="97">
        <v>1</v>
      </c>
      <c r="I1687" s="97">
        <v>41</v>
      </c>
      <c r="J1687" s="97"/>
      <c r="K1687" s="97">
        <v>3</v>
      </c>
      <c r="L1687" s="97">
        <v>23</v>
      </c>
      <c r="M1687" s="97">
        <v>1</v>
      </c>
      <c r="N1687" s="97"/>
      <c r="O1687" s="97">
        <v>7</v>
      </c>
      <c r="P1687" s="97"/>
      <c r="Q1687" s="97"/>
      <c r="R1687" s="97">
        <v>7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>
        <v>12</v>
      </c>
      <c r="AH1687" s="97">
        <v>22</v>
      </c>
      <c r="AI1687" s="97"/>
      <c r="AJ1687" s="97"/>
      <c r="AK1687" s="97">
        <v>7</v>
      </c>
      <c r="AL1687" s="97"/>
      <c r="AM1687" s="97"/>
      <c r="AN1687" s="97"/>
      <c r="AO1687" s="97"/>
      <c r="AP1687" s="97"/>
      <c r="AQ1687" s="97"/>
      <c r="AR1687" s="97">
        <v>5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66</v>
      </c>
      <c r="F1688" s="97">
        <v>29</v>
      </c>
      <c r="G1688" s="97">
        <v>1</v>
      </c>
      <c r="H1688" s="97">
        <v>1</v>
      </c>
      <c r="I1688" s="97">
        <v>35</v>
      </c>
      <c r="J1688" s="97"/>
      <c r="K1688" s="97"/>
      <c r="L1688" s="97">
        <v>24</v>
      </c>
      <c r="M1688" s="97"/>
      <c r="N1688" s="97"/>
      <c r="O1688" s="97">
        <v>1</v>
      </c>
      <c r="P1688" s="97"/>
      <c r="Q1688" s="97">
        <v>1</v>
      </c>
      <c r="R1688" s="97">
        <v>9</v>
      </c>
      <c r="S1688" s="97"/>
      <c r="T1688" s="97">
        <v>9</v>
      </c>
      <c r="U1688" s="97">
        <v>2</v>
      </c>
      <c r="V1688" s="97">
        <v>1</v>
      </c>
      <c r="W1688" s="97">
        <v>1</v>
      </c>
      <c r="X1688" s="97">
        <v>4</v>
      </c>
      <c r="Y1688" s="97">
        <v>1</v>
      </c>
      <c r="Z1688" s="97"/>
      <c r="AA1688" s="97"/>
      <c r="AB1688" s="97"/>
      <c r="AC1688" s="97"/>
      <c r="AD1688" s="97">
        <v>4</v>
      </c>
      <c r="AE1688" s="97"/>
      <c r="AF1688" s="97"/>
      <c r="AG1688" s="97"/>
      <c r="AH1688" s="97">
        <v>3</v>
      </c>
      <c r="AI1688" s="97"/>
      <c r="AJ1688" s="97"/>
      <c r="AK1688" s="97">
        <v>13</v>
      </c>
      <c r="AL1688" s="97"/>
      <c r="AM1688" s="97"/>
      <c r="AN1688" s="97">
        <v>1</v>
      </c>
      <c r="AO1688" s="97"/>
      <c r="AP1688" s="97"/>
      <c r="AQ1688" s="97"/>
      <c r="AR1688" s="97">
        <v>9</v>
      </c>
      <c r="AS1688" s="97">
        <v>8</v>
      </c>
      <c r="AT1688" s="97">
        <v>1</v>
      </c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69</v>
      </c>
      <c r="F1689" s="97">
        <v>62</v>
      </c>
      <c r="G1689" s="97">
        <v>1</v>
      </c>
      <c r="H1689" s="97">
        <v>4</v>
      </c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18</v>
      </c>
      <c r="U1689" s="97"/>
      <c r="V1689" s="97"/>
      <c r="W1689" s="97">
        <v>1</v>
      </c>
      <c r="X1689" s="97">
        <v>10</v>
      </c>
      <c r="Y1689" s="97">
        <v>7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44</v>
      </c>
      <c r="AL1689" s="97"/>
      <c r="AM1689" s="97"/>
      <c r="AN1689" s="97"/>
      <c r="AO1689" s="97"/>
      <c r="AP1689" s="97">
        <v>4</v>
      </c>
      <c r="AQ1689" s="97">
        <v>1</v>
      </c>
      <c r="AR1689" s="97">
        <v>7</v>
      </c>
      <c r="AS1689" s="97">
        <v>9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2</v>
      </c>
      <c r="F1690" s="97">
        <v>2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1</v>
      </c>
      <c r="U1690" s="97"/>
      <c r="V1690" s="97"/>
      <c r="W1690" s="97"/>
      <c r="X1690" s="97"/>
      <c r="Y1690" s="97">
        <v>1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1</v>
      </c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25</v>
      </c>
      <c r="F1692" s="97">
        <v>13</v>
      </c>
      <c r="G1692" s="97"/>
      <c r="H1692" s="97">
        <v>1</v>
      </c>
      <c r="I1692" s="97">
        <v>11</v>
      </c>
      <c r="J1692" s="97"/>
      <c r="K1692" s="97"/>
      <c r="L1692" s="97">
        <v>8</v>
      </c>
      <c r="M1692" s="97">
        <v>1</v>
      </c>
      <c r="N1692" s="97"/>
      <c r="O1692" s="97">
        <v>1</v>
      </c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2</v>
      </c>
      <c r="AH1692" s="97">
        <v>5</v>
      </c>
      <c r="AI1692" s="97"/>
      <c r="AJ1692" s="97"/>
      <c r="AK1692" s="97">
        <v>6</v>
      </c>
      <c r="AL1692" s="97"/>
      <c r="AM1692" s="97"/>
      <c r="AN1692" s="97">
        <v>1</v>
      </c>
      <c r="AO1692" s="97"/>
      <c r="AP1692" s="97"/>
      <c r="AQ1692" s="97"/>
      <c r="AR1692" s="97">
        <v>1</v>
      </c>
      <c r="AS1692" s="97">
        <v>1</v>
      </c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6</v>
      </c>
      <c r="F1693" s="97">
        <v>3</v>
      </c>
      <c r="G1693" s="97"/>
      <c r="H1693" s="97"/>
      <c r="I1693" s="97">
        <v>3</v>
      </c>
      <c r="J1693" s="97"/>
      <c r="K1693" s="97"/>
      <c r="L1693" s="97">
        <v>1</v>
      </c>
      <c r="M1693" s="97">
        <v>1</v>
      </c>
      <c r="N1693" s="97"/>
      <c r="O1693" s="97"/>
      <c r="P1693" s="97"/>
      <c r="Q1693" s="97"/>
      <c r="R1693" s="97">
        <v>1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3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2566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2567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1" r:id="rId1"/>
  <headerFooter>
    <oddFooter>&amp;L8BB656A2&amp;C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35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&amp;L8BB656A2&amp;C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24</v>
      </c>
      <c r="F43" s="95">
        <f>SUM(F44:F108)</f>
        <v>24</v>
      </c>
      <c r="G43" s="95">
        <f>SUM(G44:G108)</f>
        <v>0</v>
      </c>
      <c r="H43" s="95">
        <f>SUM(H44:H108)</f>
        <v>1</v>
      </c>
      <c r="I43" s="95">
        <f>SUM(I44:I108)</f>
        <v>1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4</v>
      </c>
      <c r="R43" s="95">
        <f>SUM(R44:R108)</f>
        <v>13</v>
      </c>
      <c r="S43" s="95">
        <f>SUM(S44:S108)</f>
        <v>3</v>
      </c>
      <c r="T43" s="95">
        <f>SUM(T44:T108)</f>
        <v>2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1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1</v>
      </c>
      <c r="AI43" s="95">
        <f>SUM(AI44:AI108)</f>
        <v>3</v>
      </c>
      <c r="AJ43" s="95">
        <f>SUM(AJ44:AJ108)</f>
        <v>0</v>
      </c>
      <c r="AK43" s="95">
        <f>SUM(AK44:AK108)</f>
        <v>14</v>
      </c>
      <c r="AL43" s="95">
        <f>SUM(AL44:AL108)</f>
        <v>1</v>
      </c>
      <c r="AM43" s="95">
        <f>SUM(AM44:AM108)</f>
        <v>0</v>
      </c>
      <c r="AN43" s="95">
        <f>SUM(AN44:AN108)</f>
        <v>2</v>
      </c>
      <c r="AO43" s="95">
        <f>SUM(AO44:AO108)</f>
        <v>3</v>
      </c>
      <c r="AP43" s="95">
        <f>SUM(AP44:AP108)</f>
        <v>1</v>
      </c>
      <c r="AQ43" s="95">
        <f>SUM(AQ44:AQ108)</f>
        <v>3</v>
      </c>
      <c r="AR43" s="95">
        <f>SUM(AR44:AR108)</f>
        <v>4</v>
      </c>
      <c r="AS43" s="95">
        <f>SUM(AS44:AS108)</f>
        <v>13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2</v>
      </c>
      <c r="AY43" s="95">
        <f>SUM(AY44:AY108)</f>
        <v>1</v>
      </c>
      <c r="AZ43" s="95">
        <f>SUM(AZ44:AZ108)</f>
        <v>0</v>
      </c>
      <c r="BA43" s="95">
        <f>SUM(BA44:BA108)</f>
        <v>1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1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1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1</v>
      </c>
      <c r="F44" s="97">
        <v>1</v>
      </c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>
        <v>1</v>
      </c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>
        <v>1</v>
      </c>
      <c r="AO44" s="97"/>
      <c r="AP44" s="97"/>
      <c r="AQ44" s="97"/>
      <c r="AR44" s="97"/>
      <c r="AS44" s="97">
        <v>1</v>
      </c>
      <c r="AT44" s="95"/>
      <c r="AU44" s="95"/>
      <c r="AV44" s="97"/>
      <c r="AW44" s="95"/>
      <c r="AX44" s="97">
        <v>1</v>
      </c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</v>
      </c>
      <c r="F54" s="97">
        <v>3</v>
      </c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>
        <v>1</v>
      </c>
      <c r="R54" s="97">
        <v>2</v>
      </c>
      <c r="S54" s="97"/>
      <c r="T54" s="97"/>
      <c r="U54" s="97"/>
      <c r="V54" s="95"/>
      <c r="W54" s="95"/>
      <c r="X54" s="95"/>
      <c r="Y54" s="97"/>
      <c r="Z54" s="97">
        <v>1</v>
      </c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5"/>
      <c r="AM54" s="95"/>
      <c r="AN54" s="95"/>
      <c r="AO54" s="97">
        <v>1</v>
      </c>
      <c r="AP54" s="97"/>
      <c r="AQ54" s="97"/>
      <c r="AR54" s="97">
        <v>1</v>
      </c>
      <c r="AS54" s="97">
        <v>1</v>
      </c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>
        <v>1</v>
      </c>
      <c r="AO55" s="97"/>
      <c r="AP55" s="97"/>
      <c r="AQ55" s="97"/>
      <c r="AR55" s="97"/>
      <c r="AS55" s="97">
        <v>1</v>
      </c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>
      <c r="A57" s="64">
        <v>45</v>
      </c>
      <c r="B57" s="6" t="s">
        <v>273</v>
      </c>
      <c r="C57" s="65" t="s">
        <v>272</v>
      </c>
      <c r="D57" s="65"/>
      <c r="E57" s="95">
        <v>2</v>
      </c>
      <c r="F57" s="97">
        <v>2</v>
      </c>
      <c r="G57" s="97"/>
      <c r="H57" s="95"/>
      <c r="I57" s="95">
        <v>1</v>
      </c>
      <c r="J57" s="97"/>
      <c r="K57" s="97"/>
      <c r="L57" s="97"/>
      <c r="M57" s="97"/>
      <c r="N57" s="95"/>
      <c r="O57" s="97"/>
      <c r="P57" s="97"/>
      <c r="Q57" s="95">
        <v>1</v>
      </c>
      <c r="R57" s="97">
        <v>1</v>
      </c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5">
        <v>1</v>
      </c>
      <c r="AM57" s="95"/>
      <c r="AN57" s="95"/>
      <c r="AO57" s="97"/>
      <c r="AP57" s="97"/>
      <c r="AQ57" s="97"/>
      <c r="AR57" s="97">
        <v>1</v>
      </c>
      <c r="AS57" s="97">
        <v>1</v>
      </c>
      <c r="AT57" s="95"/>
      <c r="AU57" s="95"/>
      <c r="AV57" s="97"/>
      <c r="AW57" s="95"/>
      <c r="AX57" s="97"/>
      <c r="AY57" s="97">
        <v>1</v>
      </c>
      <c r="AZ57" s="97"/>
      <c r="BA57" s="97">
        <v>1</v>
      </c>
      <c r="BB57" s="97"/>
      <c r="BC57" s="95"/>
      <c r="BD57" s="95"/>
      <c r="BE57" s="95">
        <v>1</v>
      </c>
      <c r="BF57" s="95"/>
      <c r="BG57" s="97"/>
      <c r="BH57" s="97"/>
      <c r="BI57" s="97"/>
      <c r="BJ57" s="97">
        <v>1</v>
      </c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15</v>
      </c>
      <c r="F60" s="97">
        <v>15</v>
      </c>
      <c r="G60" s="97"/>
      <c r="H60" s="95">
        <v>1</v>
      </c>
      <c r="I60" s="95"/>
      <c r="J60" s="97"/>
      <c r="K60" s="97"/>
      <c r="L60" s="97"/>
      <c r="M60" s="97"/>
      <c r="N60" s="95"/>
      <c r="O60" s="97"/>
      <c r="P60" s="97">
        <v>1</v>
      </c>
      <c r="Q60" s="95">
        <v>2</v>
      </c>
      <c r="R60" s="97">
        <v>7</v>
      </c>
      <c r="S60" s="97">
        <v>3</v>
      </c>
      <c r="T60" s="97">
        <v>2</v>
      </c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>
        <v>1</v>
      </c>
      <c r="AE60" s="97"/>
      <c r="AF60" s="97"/>
      <c r="AG60" s="97"/>
      <c r="AH60" s="97"/>
      <c r="AI60" s="97">
        <v>3</v>
      </c>
      <c r="AJ60" s="97"/>
      <c r="AK60" s="97">
        <v>9</v>
      </c>
      <c r="AL60" s="95"/>
      <c r="AM60" s="95"/>
      <c r="AN60" s="95"/>
      <c r="AO60" s="97">
        <v>2</v>
      </c>
      <c r="AP60" s="97">
        <v>1</v>
      </c>
      <c r="AQ60" s="97">
        <v>2</v>
      </c>
      <c r="AR60" s="97">
        <v>2</v>
      </c>
      <c r="AS60" s="97">
        <v>8</v>
      </c>
      <c r="AT60" s="95"/>
      <c r="AU60" s="95"/>
      <c r="AV60" s="97"/>
      <c r="AW60" s="95">
        <v>1</v>
      </c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5"/>
      <c r="AM61" s="95"/>
      <c r="AN61" s="95"/>
      <c r="AO61" s="97"/>
      <c r="AP61" s="97"/>
      <c r="AQ61" s="97">
        <v>1</v>
      </c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1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>
        <v>1</v>
      </c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>
        <v>1</v>
      </c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65</v>
      </c>
      <c r="F235" s="95">
        <f>SUM(F236:F280)</f>
        <v>64</v>
      </c>
      <c r="G235" s="95">
        <f>SUM(G236:G280)</f>
        <v>1</v>
      </c>
      <c r="H235" s="95">
        <f>SUM(H236:H280)</f>
        <v>7</v>
      </c>
      <c r="I235" s="95">
        <f>SUM(I236:I280)</f>
        <v>5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1</v>
      </c>
      <c r="O235" s="95">
        <f>SUM(O236:O280)</f>
        <v>0</v>
      </c>
      <c r="P235" s="95">
        <f>SUM(P236:P280)</f>
        <v>7</v>
      </c>
      <c r="Q235" s="95">
        <f>SUM(Q236:Q280)</f>
        <v>12</v>
      </c>
      <c r="R235" s="95">
        <f>SUM(R236:R280)</f>
        <v>44</v>
      </c>
      <c r="S235" s="95">
        <f>SUM(S236:S280)</f>
        <v>1</v>
      </c>
      <c r="T235" s="95">
        <f>SUM(T236:T280)</f>
        <v>0</v>
      </c>
      <c r="U235" s="95">
        <f>SUM(U236:U280)</f>
        <v>1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2</v>
      </c>
      <c r="AG235" s="95">
        <f>SUM(AG236:AG280)</f>
        <v>2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44</v>
      </c>
      <c r="AL235" s="95">
        <f>SUM(AL236:AL280)</f>
        <v>18</v>
      </c>
      <c r="AM235" s="95">
        <f>SUM(AM236:AM280)</f>
        <v>0</v>
      </c>
      <c r="AN235" s="95">
        <f>SUM(AN236:AN280)</f>
        <v>15</v>
      </c>
      <c r="AO235" s="95">
        <f>SUM(AO236:AO280)</f>
        <v>5</v>
      </c>
      <c r="AP235" s="95">
        <f>SUM(AP236:AP280)</f>
        <v>6</v>
      </c>
      <c r="AQ235" s="95">
        <f>SUM(AQ236:AQ280)</f>
        <v>12</v>
      </c>
      <c r="AR235" s="95">
        <f>SUM(AR236:AR280)</f>
        <v>10</v>
      </c>
      <c r="AS235" s="95">
        <f>SUM(AS236:AS280)</f>
        <v>32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5</v>
      </c>
      <c r="AY235" s="95">
        <f>SUM(AY236:AY280)</f>
        <v>31</v>
      </c>
      <c r="AZ235" s="95">
        <f>SUM(AZ236:AZ280)</f>
        <v>22</v>
      </c>
      <c r="BA235" s="95">
        <f>SUM(BA236:BA280)</f>
        <v>4</v>
      </c>
      <c r="BB235" s="95">
        <f>SUM(BB236:BB280)</f>
        <v>5</v>
      </c>
      <c r="BC235" s="95">
        <f>SUM(BC236:BC280)</f>
        <v>0</v>
      </c>
      <c r="BD235" s="95">
        <f>SUM(BD236:BD280)</f>
        <v>0</v>
      </c>
      <c r="BE235" s="95">
        <f>SUM(BE236:BE280)</f>
        <v>31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20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9</v>
      </c>
      <c r="BP235" s="95">
        <f>SUM(BP236:BP280)</f>
        <v>0</v>
      </c>
      <c r="BQ235" s="95">
        <f>SUM(BQ236:BQ280)</f>
        <v>0</v>
      </c>
      <c r="BR235" s="95">
        <f>SUM(BR236:BR280)</f>
        <v>2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10</v>
      </c>
      <c r="F236" s="97">
        <v>10</v>
      </c>
      <c r="G236" s="97"/>
      <c r="H236" s="95">
        <v>2</v>
      </c>
      <c r="I236" s="95"/>
      <c r="J236" s="97"/>
      <c r="K236" s="97"/>
      <c r="L236" s="97"/>
      <c r="M236" s="97"/>
      <c r="N236" s="95"/>
      <c r="O236" s="97"/>
      <c r="P236" s="97">
        <v>2</v>
      </c>
      <c r="Q236" s="95">
        <v>4</v>
      </c>
      <c r="R236" s="97">
        <v>4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>
        <v>1</v>
      </c>
      <c r="AI236" s="97"/>
      <c r="AJ236" s="97"/>
      <c r="AK236" s="97">
        <v>9</v>
      </c>
      <c r="AL236" s="95">
        <v>1</v>
      </c>
      <c r="AM236" s="95"/>
      <c r="AN236" s="95"/>
      <c r="AO236" s="97">
        <v>3</v>
      </c>
      <c r="AP236" s="97">
        <v>1</v>
      </c>
      <c r="AQ236" s="97"/>
      <c r="AR236" s="97">
        <v>3</v>
      </c>
      <c r="AS236" s="97">
        <v>3</v>
      </c>
      <c r="AT236" s="95"/>
      <c r="AU236" s="95"/>
      <c r="AV236" s="97"/>
      <c r="AW236" s="95"/>
      <c r="AX236" s="97"/>
      <c r="AY236" s="97">
        <v>1</v>
      </c>
      <c r="AZ236" s="97"/>
      <c r="BA236" s="97">
        <v>1</v>
      </c>
      <c r="BB236" s="97"/>
      <c r="BC236" s="95"/>
      <c r="BD236" s="95"/>
      <c r="BE236" s="95">
        <v>1</v>
      </c>
      <c r="BF236" s="95"/>
      <c r="BG236" s="97"/>
      <c r="BH236" s="97"/>
      <c r="BI236" s="97"/>
      <c r="BJ236" s="97">
        <v>1</v>
      </c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20</v>
      </c>
      <c r="F237" s="97">
        <v>19</v>
      </c>
      <c r="G237" s="97">
        <v>1</v>
      </c>
      <c r="H237" s="95">
        <v>1</v>
      </c>
      <c r="I237" s="95"/>
      <c r="J237" s="97"/>
      <c r="K237" s="97"/>
      <c r="L237" s="97"/>
      <c r="M237" s="97"/>
      <c r="N237" s="95"/>
      <c r="O237" s="97"/>
      <c r="P237" s="97"/>
      <c r="Q237" s="95">
        <v>2</v>
      </c>
      <c r="R237" s="97">
        <v>17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16</v>
      </c>
      <c r="AL237" s="95">
        <v>10</v>
      </c>
      <c r="AM237" s="95"/>
      <c r="AN237" s="95">
        <v>4</v>
      </c>
      <c r="AO237" s="97">
        <v>1</v>
      </c>
      <c r="AP237" s="97">
        <v>2</v>
      </c>
      <c r="AQ237" s="97">
        <v>4</v>
      </c>
      <c r="AR237" s="97">
        <v>2</v>
      </c>
      <c r="AS237" s="97">
        <v>11</v>
      </c>
      <c r="AT237" s="95"/>
      <c r="AU237" s="95"/>
      <c r="AV237" s="97"/>
      <c r="AW237" s="95"/>
      <c r="AX237" s="97"/>
      <c r="AY237" s="97">
        <v>14</v>
      </c>
      <c r="AZ237" s="97">
        <v>9</v>
      </c>
      <c r="BA237" s="97">
        <v>1</v>
      </c>
      <c r="BB237" s="97">
        <v>4</v>
      </c>
      <c r="BC237" s="95"/>
      <c r="BD237" s="95"/>
      <c r="BE237" s="95">
        <v>14</v>
      </c>
      <c r="BF237" s="95"/>
      <c r="BG237" s="97"/>
      <c r="BH237" s="97"/>
      <c r="BI237" s="97"/>
      <c r="BJ237" s="97">
        <v>9</v>
      </c>
      <c r="BK237" s="97"/>
      <c r="BL237" s="97"/>
      <c r="BM237" s="97"/>
      <c r="BN237" s="97"/>
      <c r="BO237" s="97">
        <v>4</v>
      </c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15</v>
      </c>
      <c r="F238" s="97">
        <v>15</v>
      </c>
      <c r="G238" s="97"/>
      <c r="H238" s="95">
        <v>2</v>
      </c>
      <c r="I238" s="95">
        <v>3</v>
      </c>
      <c r="J238" s="97"/>
      <c r="K238" s="97"/>
      <c r="L238" s="97"/>
      <c r="M238" s="97"/>
      <c r="N238" s="95">
        <v>1</v>
      </c>
      <c r="O238" s="97"/>
      <c r="P238" s="97">
        <v>2</v>
      </c>
      <c r="Q238" s="95">
        <v>3</v>
      </c>
      <c r="R238" s="97">
        <v>9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2</v>
      </c>
      <c r="AG238" s="97">
        <v>1</v>
      </c>
      <c r="AH238" s="97"/>
      <c r="AI238" s="97"/>
      <c r="AJ238" s="97"/>
      <c r="AK238" s="97">
        <v>7</v>
      </c>
      <c r="AL238" s="95">
        <v>3</v>
      </c>
      <c r="AM238" s="95"/>
      <c r="AN238" s="95">
        <v>5</v>
      </c>
      <c r="AO238" s="97"/>
      <c r="AP238" s="97">
        <v>2</v>
      </c>
      <c r="AQ238" s="97">
        <v>2</v>
      </c>
      <c r="AR238" s="97">
        <v>2</v>
      </c>
      <c r="AS238" s="97">
        <v>9</v>
      </c>
      <c r="AT238" s="95"/>
      <c r="AU238" s="95"/>
      <c r="AV238" s="97"/>
      <c r="AW238" s="95"/>
      <c r="AX238" s="97">
        <v>1</v>
      </c>
      <c r="AY238" s="97">
        <v>8</v>
      </c>
      <c r="AZ238" s="97">
        <v>6</v>
      </c>
      <c r="BA238" s="97">
        <v>1</v>
      </c>
      <c r="BB238" s="97">
        <v>1</v>
      </c>
      <c r="BC238" s="95"/>
      <c r="BD238" s="95"/>
      <c r="BE238" s="95">
        <v>8</v>
      </c>
      <c r="BF238" s="95"/>
      <c r="BG238" s="97"/>
      <c r="BH238" s="97"/>
      <c r="BI238" s="97"/>
      <c r="BJ238" s="97">
        <v>5</v>
      </c>
      <c r="BK238" s="97"/>
      <c r="BL238" s="97"/>
      <c r="BM238" s="97"/>
      <c r="BN238" s="97"/>
      <c r="BO238" s="97">
        <v>3</v>
      </c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15</v>
      </c>
      <c r="F239" s="97">
        <v>15</v>
      </c>
      <c r="G239" s="97"/>
      <c r="H239" s="95">
        <v>2</v>
      </c>
      <c r="I239" s="95">
        <v>2</v>
      </c>
      <c r="J239" s="97"/>
      <c r="K239" s="97"/>
      <c r="L239" s="97"/>
      <c r="M239" s="97"/>
      <c r="N239" s="95"/>
      <c r="O239" s="97"/>
      <c r="P239" s="97">
        <v>2</v>
      </c>
      <c r="Q239" s="95">
        <v>2</v>
      </c>
      <c r="R239" s="97">
        <v>11</v>
      </c>
      <c r="S239" s="97"/>
      <c r="T239" s="97"/>
      <c r="U239" s="97">
        <v>1</v>
      </c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>
        <v>1</v>
      </c>
      <c r="AH239" s="97"/>
      <c r="AI239" s="97"/>
      <c r="AJ239" s="97"/>
      <c r="AK239" s="97">
        <v>10</v>
      </c>
      <c r="AL239" s="95">
        <v>3</v>
      </c>
      <c r="AM239" s="95"/>
      <c r="AN239" s="95">
        <v>3</v>
      </c>
      <c r="AO239" s="97">
        <v>1</v>
      </c>
      <c r="AP239" s="97"/>
      <c r="AQ239" s="97">
        <v>3</v>
      </c>
      <c r="AR239" s="97">
        <v>2</v>
      </c>
      <c r="AS239" s="97">
        <v>9</v>
      </c>
      <c r="AT239" s="95"/>
      <c r="AU239" s="95"/>
      <c r="AV239" s="97"/>
      <c r="AW239" s="95"/>
      <c r="AX239" s="97">
        <v>4</v>
      </c>
      <c r="AY239" s="97">
        <v>5</v>
      </c>
      <c r="AZ239" s="97">
        <v>4</v>
      </c>
      <c r="BA239" s="97">
        <v>1</v>
      </c>
      <c r="BB239" s="97"/>
      <c r="BC239" s="95"/>
      <c r="BD239" s="95"/>
      <c r="BE239" s="95">
        <v>5</v>
      </c>
      <c r="BF239" s="95"/>
      <c r="BG239" s="97"/>
      <c r="BH239" s="97"/>
      <c r="BI239" s="97"/>
      <c r="BJ239" s="97">
        <v>4</v>
      </c>
      <c r="BK239" s="97"/>
      <c r="BL239" s="97"/>
      <c r="BM239" s="97"/>
      <c r="BN239" s="97"/>
      <c r="BO239" s="97">
        <v>1</v>
      </c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1</v>
      </c>
      <c r="F242" s="97">
        <v>1</v>
      </c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>
        <v>1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>
        <v>1</v>
      </c>
      <c r="AO242" s="97"/>
      <c r="AP242" s="97"/>
      <c r="AQ242" s="97">
        <v>1</v>
      </c>
      <c r="AR242" s="97"/>
      <c r="AS242" s="97"/>
      <c r="AT242" s="95"/>
      <c r="AU242" s="95"/>
      <c r="AV242" s="97"/>
      <c r="AW242" s="95"/>
      <c r="AX242" s="97"/>
      <c r="AY242" s="97">
        <v>1</v>
      </c>
      <c r="AZ242" s="97">
        <v>1</v>
      </c>
      <c r="BA242" s="97"/>
      <c r="BB242" s="97"/>
      <c r="BC242" s="95"/>
      <c r="BD242" s="95"/>
      <c r="BE242" s="95">
        <v>1</v>
      </c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>
        <v>1</v>
      </c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>
      <c r="A246" s="64">
        <v>234</v>
      </c>
      <c r="B246" s="6" t="s">
        <v>498</v>
      </c>
      <c r="C246" s="65" t="s">
        <v>499</v>
      </c>
      <c r="D246" s="65"/>
      <c r="E246" s="95">
        <v>1</v>
      </c>
      <c r="F246" s="97">
        <v>1</v>
      </c>
      <c r="G246" s="97"/>
      <c r="H246" s="95"/>
      <c r="I246" s="95"/>
      <c r="J246" s="97"/>
      <c r="K246" s="97"/>
      <c r="L246" s="97"/>
      <c r="M246" s="97"/>
      <c r="N246" s="95"/>
      <c r="O246" s="97"/>
      <c r="P246" s="97">
        <v>1</v>
      </c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>
        <v>1</v>
      </c>
      <c r="AM246" s="95"/>
      <c r="AN246" s="95"/>
      <c r="AO246" s="97"/>
      <c r="AP246" s="97"/>
      <c r="AQ246" s="97"/>
      <c r="AR246" s="97">
        <v>1</v>
      </c>
      <c r="AS246" s="97"/>
      <c r="AT246" s="95"/>
      <c r="AU246" s="95"/>
      <c r="AV246" s="97"/>
      <c r="AW246" s="95"/>
      <c r="AX246" s="97"/>
      <c r="AY246" s="97">
        <v>1</v>
      </c>
      <c r="AZ246" s="97">
        <v>1</v>
      </c>
      <c r="BA246" s="97"/>
      <c r="BB246" s="97"/>
      <c r="BC246" s="95"/>
      <c r="BD246" s="95"/>
      <c r="BE246" s="95">
        <v>1</v>
      </c>
      <c r="BF246" s="95"/>
      <c r="BG246" s="97"/>
      <c r="BH246" s="97"/>
      <c r="BI246" s="97"/>
      <c r="BJ246" s="97">
        <v>1</v>
      </c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>
        <v>1</v>
      </c>
      <c r="AO257" s="97"/>
      <c r="AP257" s="97">
        <v>1</v>
      </c>
      <c r="AQ257" s="97"/>
      <c r="AR257" s="97"/>
      <c r="AS257" s="97"/>
      <c r="AT257" s="95"/>
      <c r="AU257" s="95"/>
      <c r="AV257" s="97"/>
      <c r="AW257" s="95"/>
      <c r="AX257" s="97"/>
      <c r="AY257" s="97">
        <v>1</v>
      </c>
      <c r="AZ257" s="97">
        <v>1</v>
      </c>
      <c r="BA257" s="97"/>
      <c r="BB257" s="97"/>
      <c r="BC257" s="95"/>
      <c r="BD257" s="95"/>
      <c r="BE257" s="95">
        <v>1</v>
      </c>
      <c r="BF257" s="95"/>
      <c r="BG257" s="97"/>
      <c r="BH257" s="97"/>
      <c r="BI257" s="97"/>
      <c r="BJ257" s="97"/>
      <c r="BK257" s="97"/>
      <c r="BL257" s="97"/>
      <c r="BM257" s="97"/>
      <c r="BN257" s="97"/>
      <c r="BO257" s="97">
        <v>1</v>
      </c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>
      <c r="A259" s="64">
        <v>247</v>
      </c>
      <c r="B259" s="6" t="s">
        <v>515</v>
      </c>
      <c r="C259" s="65" t="s">
        <v>512</v>
      </c>
      <c r="D259" s="65"/>
      <c r="E259" s="95">
        <v>1</v>
      </c>
      <c r="F259" s="97">
        <v>1</v>
      </c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>
        <v>1</v>
      </c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>
        <v>1</v>
      </c>
      <c r="AO259" s="97"/>
      <c r="AP259" s="97"/>
      <c r="AQ259" s="97">
        <v>1</v>
      </c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1</v>
      </c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5"/>
      <c r="AM262" s="95"/>
      <c r="AN262" s="95"/>
      <c r="AO262" s="97"/>
      <c r="AP262" s="97"/>
      <c r="AQ262" s="97">
        <v>1</v>
      </c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1</v>
      </c>
      <c r="T411" s="95">
        <f>SUM(T412:T461)</f>
        <v>0</v>
      </c>
      <c r="U411" s="95">
        <f>SUM(U412:U461)</f>
        <v>1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1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1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>
        <v>1</v>
      </c>
      <c r="T442" s="97"/>
      <c r="U442" s="97">
        <v>1</v>
      </c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>
        <v>1</v>
      </c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>
      <c r="A443" s="64">
        <v>431</v>
      </c>
      <c r="B443" s="6" t="s">
        <v>745</v>
      </c>
      <c r="C443" s="65" t="s">
        <v>744</v>
      </c>
      <c r="D443" s="65"/>
      <c r="E443" s="95">
        <v>1</v>
      </c>
      <c r="F443" s="97">
        <v>1</v>
      </c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>
        <v>1</v>
      </c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>
        <v>1</v>
      </c>
      <c r="AL443" s="95"/>
      <c r="AM443" s="95"/>
      <c r="AN443" s="95"/>
      <c r="AO443" s="97"/>
      <c r="AP443" s="97"/>
      <c r="AQ443" s="97"/>
      <c r="AR443" s="97"/>
      <c r="AS443" s="97"/>
      <c r="AT443" s="95"/>
      <c r="AU443" s="95">
        <v>1</v>
      </c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1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1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>
        <v>1</v>
      </c>
      <c r="AM500" s="95"/>
      <c r="AN500" s="95"/>
      <c r="AO500" s="97"/>
      <c r="AP500" s="97"/>
      <c r="AQ500" s="97"/>
      <c r="AR500" s="97">
        <v>1</v>
      </c>
      <c r="AS500" s="97"/>
      <c r="AT500" s="95"/>
      <c r="AU500" s="95"/>
      <c r="AV500" s="97"/>
      <c r="AW500" s="95"/>
      <c r="AX500" s="97"/>
      <c r="AY500" s="97">
        <v>1</v>
      </c>
      <c r="AZ500" s="97"/>
      <c r="BA500" s="97">
        <v>1</v>
      </c>
      <c r="BB500" s="97"/>
      <c r="BC500" s="95"/>
      <c r="BD500" s="95"/>
      <c r="BE500" s="95">
        <v>1</v>
      </c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>
        <v>1</v>
      </c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20</v>
      </c>
      <c r="F540" s="95">
        <f>SUM(F541:F583)</f>
        <v>20</v>
      </c>
      <c r="G540" s="95">
        <f>SUM(G541:G583)</f>
        <v>0</v>
      </c>
      <c r="H540" s="95">
        <f>SUM(H541:H583)</f>
        <v>1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2</v>
      </c>
      <c r="P540" s="95">
        <f>SUM(P541:P583)</f>
        <v>2</v>
      </c>
      <c r="Q540" s="95">
        <f>SUM(Q541:Q583)</f>
        <v>3</v>
      </c>
      <c r="R540" s="95">
        <f>SUM(R541:R583)</f>
        <v>7</v>
      </c>
      <c r="S540" s="95">
        <f>SUM(S541:S583)</f>
        <v>5</v>
      </c>
      <c r="T540" s="95">
        <f>SUM(T541:T583)</f>
        <v>1</v>
      </c>
      <c r="U540" s="95">
        <f>SUM(U541:U583)</f>
        <v>6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2</v>
      </c>
      <c r="AI540" s="95">
        <f>SUM(AI541:AI583)</f>
        <v>0</v>
      </c>
      <c r="AJ540" s="95">
        <f>SUM(AJ541:AJ583)</f>
        <v>0</v>
      </c>
      <c r="AK540" s="95">
        <f>SUM(AK541:AK583)</f>
        <v>9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3</v>
      </c>
      <c r="AP540" s="95">
        <f>SUM(AP541:AP583)</f>
        <v>2</v>
      </c>
      <c r="AQ540" s="95">
        <f>SUM(AQ541:AQ583)</f>
        <v>8</v>
      </c>
      <c r="AR540" s="95">
        <f>SUM(AR541:AR583)</f>
        <v>0</v>
      </c>
      <c r="AS540" s="95">
        <f>SUM(AS541:AS583)</f>
        <v>7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1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1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1</v>
      </c>
      <c r="F567" s="97">
        <v>1</v>
      </c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>
        <v>1</v>
      </c>
      <c r="R567" s="97"/>
      <c r="S567" s="97"/>
      <c r="T567" s="97"/>
      <c r="U567" s="97">
        <v>1</v>
      </c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>
        <v>1</v>
      </c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16</v>
      </c>
      <c r="F568" s="97">
        <v>16</v>
      </c>
      <c r="G568" s="97"/>
      <c r="H568" s="95">
        <v>1</v>
      </c>
      <c r="I568" s="95"/>
      <c r="J568" s="97"/>
      <c r="K568" s="97"/>
      <c r="L568" s="97"/>
      <c r="M568" s="97"/>
      <c r="N568" s="95"/>
      <c r="O568" s="97"/>
      <c r="P568" s="97">
        <v>1</v>
      </c>
      <c r="Q568" s="95">
        <v>2</v>
      </c>
      <c r="R568" s="97">
        <v>7</v>
      </c>
      <c r="S568" s="97">
        <v>5</v>
      </c>
      <c r="T568" s="97">
        <v>1</v>
      </c>
      <c r="U568" s="97">
        <v>5</v>
      </c>
      <c r="V568" s="95"/>
      <c r="W568" s="95"/>
      <c r="X568" s="95"/>
      <c r="Y568" s="97">
        <v>2</v>
      </c>
      <c r="Z568" s="97"/>
      <c r="AA568" s="97"/>
      <c r="AB568" s="97"/>
      <c r="AC568" s="97"/>
      <c r="AD568" s="97">
        <v>1</v>
      </c>
      <c r="AE568" s="97"/>
      <c r="AF568" s="97"/>
      <c r="AG568" s="97"/>
      <c r="AH568" s="97">
        <v>2</v>
      </c>
      <c r="AI568" s="97"/>
      <c r="AJ568" s="97"/>
      <c r="AK568" s="97">
        <v>6</v>
      </c>
      <c r="AL568" s="95"/>
      <c r="AM568" s="95"/>
      <c r="AN568" s="95"/>
      <c r="AO568" s="97">
        <v>3</v>
      </c>
      <c r="AP568" s="97">
        <v>2</v>
      </c>
      <c r="AQ568" s="97">
        <v>7</v>
      </c>
      <c r="AR568" s="97"/>
      <c r="AS568" s="97">
        <v>4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2</v>
      </c>
      <c r="F569" s="97">
        <v>2</v>
      </c>
      <c r="G569" s="97"/>
      <c r="H569" s="95"/>
      <c r="I569" s="95"/>
      <c r="J569" s="97"/>
      <c r="K569" s="97"/>
      <c r="L569" s="97"/>
      <c r="M569" s="97"/>
      <c r="N569" s="95"/>
      <c r="O569" s="97">
        <v>2</v>
      </c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2</v>
      </c>
      <c r="AL569" s="95"/>
      <c r="AM569" s="95"/>
      <c r="AN569" s="95"/>
      <c r="AO569" s="97"/>
      <c r="AP569" s="97"/>
      <c r="AQ569" s="97"/>
      <c r="AR569" s="97"/>
      <c r="AS569" s="97">
        <v>2</v>
      </c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/>
      <c r="P577" s="97">
        <v>1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/>
      <c r="AR577" s="97"/>
      <c r="AS577" s="97">
        <v>1</v>
      </c>
      <c r="AT577" s="95"/>
      <c r="AU577" s="95"/>
      <c r="AV577" s="97"/>
      <c r="AW577" s="95"/>
      <c r="AX577" s="97"/>
      <c r="AY577" s="97">
        <v>1</v>
      </c>
      <c r="AZ577" s="97">
        <v>1</v>
      </c>
      <c r="BA577" s="97"/>
      <c r="BB577" s="97"/>
      <c r="BC577" s="95"/>
      <c r="BD577" s="95"/>
      <c r="BE577" s="95">
        <v>1</v>
      </c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>
        <v>1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14</v>
      </c>
      <c r="F637" s="95">
        <f>SUM(F639:F701)</f>
        <v>14</v>
      </c>
      <c r="G637" s="95">
        <f>SUM(G639:G701)</f>
        <v>0</v>
      </c>
      <c r="H637" s="95">
        <f>SUM(H639:H701)</f>
        <v>2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1</v>
      </c>
      <c r="R637" s="95">
        <f>SUM(R639:R701)</f>
        <v>7</v>
      </c>
      <c r="S637" s="95">
        <f>SUM(S639:S701)</f>
        <v>2</v>
      </c>
      <c r="T637" s="95">
        <f>SUM(T639:T701)</f>
        <v>2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3</v>
      </c>
      <c r="AJ637" s="95">
        <f>SUM(AJ639:AJ701)</f>
        <v>0</v>
      </c>
      <c r="AK637" s="95">
        <f>SUM(AK639:AK701)</f>
        <v>10</v>
      </c>
      <c r="AL637" s="95">
        <f>SUM(AL639:AL701)</f>
        <v>2</v>
      </c>
      <c r="AM637" s="95">
        <f>SUM(AM639:AM701)</f>
        <v>0</v>
      </c>
      <c r="AN637" s="95">
        <f>SUM(AN639:AN701)</f>
        <v>1</v>
      </c>
      <c r="AO637" s="95">
        <f>SUM(AO639:AO701)</f>
        <v>1</v>
      </c>
      <c r="AP637" s="95">
        <f>SUM(AP639:AP701)</f>
        <v>0</v>
      </c>
      <c r="AQ637" s="95">
        <f>SUM(AQ639:AQ701)</f>
        <v>1</v>
      </c>
      <c r="AR637" s="95">
        <f>SUM(AR639:AR701)</f>
        <v>3</v>
      </c>
      <c r="AS637" s="95">
        <f>SUM(AS639:AS701)</f>
        <v>9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3</v>
      </c>
      <c r="AZ637" s="95">
        <f>SUM(AZ639:AZ701)</f>
        <v>3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3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2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14</v>
      </c>
      <c r="F638" s="95">
        <f>SUM(F639:F678)</f>
        <v>14</v>
      </c>
      <c r="G638" s="95">
        <f>SUM(G639:G678)</f>
        <v>0</v>
      </c>
      <c r="H638" s="95">
        <f>SUM(H639:H678)</f>
        <v>2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1</v>
      </c>
      <c r="R638" s="95">
        <f>SUM(R639:R678)</f>
        <v>7</v>
      </c>
      <c r="S638" s="95">
        <f>SUM(S639:S678)</f>
        <v>2</v>
      </c>
      <c r="T638" s="95">
        <f>SUM(T639:T678)</f>
        <v>2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3</v>
      </c>
      <c r="AJ638" s="95">
        <f>SUM(AJ639:AJ678)</f>
        <v>0</v>
      </c>
      <c r="AK638" s="95">
        <f>SUM(AK639:AK678)</f>
        <v>10</v>
      </c>
      <c r="AL638" s="95">
        <f>SUM(AL639:AL678)</f>
        <v>2</v>
      </c>
      <c r="AM638" s="95">
        <f>SUM(AM639:AM678)</f>
        <v>0</v>
      </c>
      <c r="AN638" s="95">
        <f>SUM(AN639:AN678)</f>
        <v>1</v>
      </c>
      <c r="AO638" s="95">
        <f>SUM(AO639:AO678)</f>
        <v>1</v>
      </c>
      <c r="AP638" s="95">
        <f>SUM(AP639:AP678)</f>
        <v>0</v>
      </c>
      <c r="AQ638" s="95">
        <f>SUM(AQ639:AQ678)</f>
        <v>1</v>
      </c>
      <c r="AR638" s="95">
        <f>SUM(AR639:AR678)</f>
        <v>3</v>
      </c>
      <c r="AS638" s="95">
        <f>SUM(AS639:AS678)</f>
        <v>9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3</v>
      </c>
      <c r="AZ638" s="95">
        <f>SUM(AZ639:AZ678)</f>
        <v>3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3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2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/>
      <c r="I644" s="95"/>
      <c r="J644" s="97"/>
      <c r="K644" s="97"/>
      <c r="L644" s="97"/>
      <c r="M644" s="97"/>
      <c r="N644" s="95"/>
      <c r="O644" s="97"/>
      <c r="P644" s="97">
        <v>1</v>
      </c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/>
      <c r="AP644" s="97"/>
      <c r="AQ644" s="97"/>
      <c r="AR644" s="97"/>
      <c r="AS644" s="97">
        <v>1</v>
      </c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>
        <v>1</v>
      </c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>
        <v>1</v>
      </c>
      <c r="AO645" s="97"/>
      <c r="AP645" s="97"/>
      <c r="AQ645" s="97"/>
      <c r="AR645" s="97"/>
      <c r="AS645" s="97">
        <v>1</v>
      </c>
      <c r="AT645" s="95"/>
      <c r="AU645" s="95"/>
      <c r="AV645" s="97"/>
      <c r="AW645" s="95"/>
      <c r="AX645" s="97"/>
      <c r="AY645" s="97">
        <v>1</v>
      </c>
      <c r="AZ645" s="97">
        <v>1</v>
      </c>
      <c r="BA645" s="97"/>
      <c r="BB645" s="97"/>
      <c r="BC645" s="95"/>
      <c r="BD645" s="95"/>
      <c r="BE645" s="95">
        <v>1</v>
      </c>
      <c r="BF645" s="95"/>
      <c r="BG645" s="97"/>
      <c r="BH645" s="97"/>
      <c r="BI645" s="97"/>
      <c r="BJ645" s="97">
        <v>1</v>
      </c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4</v>
      </c>
      <c r="F650" s="97">
        <v>4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>
        <v>3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4</v>
      </c>
      <c r="AL650" s="95">
        <v>1</v>
      </c>
      <c r="AM650" s="95"/>
      <c r="AN650" s="95"/>
      <c r="AO650" s="97">
        <v>1</v>
      </c>
      <c r="AP650" s="97"/>
      <c r="AQ650" s="97"/>
      <c r="AR650" s="97">
        <v>1</v>
      </c>
      <c r="AS650" s="97">
        <v>2</v>
      </c>
      <c r="AT650" s="95"/>
      <c r="AU650" s="95"/>
      <c r="AV650" s="97"/>
      <c r="AW650" s="95"/>
      <c r="AX650" s="97"/>
      <c r="AY650" s="97">
        <v>1</v>
      </c>
      <c r="AZ650" s="97">
        <v>1</v>
      </c>
      <c r="BA650" s="97"/>
      <c r="BB650" s="97"/>
      <c r="BC650" s="95"/>
      <c r="BD650" s="95"/>
      <c r="BE650" s="95">
        <v>1</v>
      </c>
      <c r="BF650" s="95"/>
      <c r="BG650" s="97"/>
      <c r="BH650" s="97"/>
      <c r="BI650" s="97"/>
      <c r="BJ650" s="97">
        <v>1</v>
      </c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5</v>
      </c>
      <c r="F653" s="97">
        <v>5</v>
      </c>
      <c r="G653" s="97"/>
      <c r="H653" s="95">
        <v>2</v>
      </c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2</v>
      </c>
      <c r="S653" s="97">
        <v>1</v>
      </c>
      <c r="T653" s="97">
        <v>2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2</v>
      </c>
      <c r="AJ653" s="97"/>
      <c r="AK653" s="97">
        <v>3</v>
      </c>
      <c r="AL653" s="95"/>
      <c r="AM653" s="95"/>
      <c r="AN653" s="95"/>
      <c r="AO653" s="97"/>
      <c r="AP653" s="97"/>
      <c r="AQ653" s="97">
        <v>1</v>
      </c>
      <c r="AR653" s="97">
        <v>2</v>
      </c>
      <c r="AS653" s="97">
        <v>2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3</v>
      </c>
      <c r="F654" s="97">
        <v>3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2</v>
      </c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>
        <v>1</v>
      </c>
      <c r="AJ654" s="97"/>
      <c r="AK654" s="97">
        <v>2</v>
      </c>
      <c r="AL654" s="95">
        <v>1</v>
      </c>
      <c r="AM654" s="95"/>
      <c r="AN654" s="95"/>
      <c r="AO654" s="97"/>
      <c r="AP654" s="97"/>
      <c r="AQ654" s="97"/>
      <c r="AR654" s="97"/>
      <c r="AS654" s="97">
        <v>3</v>
      </c>
      <c r="AT654" s="95"/>
      <c r="AU654" s="95"/>
      <c r="AV654" s="97"/>
      <c r="AW654" s="95"/>
      <c r="AX654" s="97"/>
      <c r="AY654" s="97">
        <v>1</v>
      </c>
      <c r="AZ654" s="97">
        <v>1</v>
      </c>
      <c r="BA654" s="97"/>
      <c r="BB654" s="97"/>
      <c r="BC654" s="95"/>
      <c r="BD654" s="95"/>
      <c r="BE654" s="95">
        <v>1</v>
      </c>
      <c r="BF654" s="95"/>
      <c r="BG654" s="97"/>
      <c r="BH654" s="97"/>
      <c r="BI654" s="97"/>
      <c r="BJ654" s="97"/>
      <c r="BK654" s="97"/>
      <c r="BL654" s="97"/>
      <c r="BM654" s="97"/>
      <c r="BN654" s="97"/>
      <c r="BO654" s="97">
        <v>1</v>
      </c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1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>
        <v>1</v>
      </c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</v>
      </c>
      <c r="F728" s="95">
        <f>SUM(F729:F793)</f>
        <v>4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3</v>
      </c>
      <c r="S728" s="95">
        <f>SUM(S729:S793)</f>
        <v>1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1</v>
      </c>
      <c r="AP728" s="95">
        <f>SUM(AP729:AP793)</f>
        <v>0</v>
      </c>
      <c r="AQ728" s="95">
        <f>SUM(AQ729:AQ793)</f>
        <v>2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/>
      <c r="AM742" s="95"/>
      <c r="AN742" s="95"/>
      <c r="AO742" s="97"/>
      <c r="AP742" s="97"/>
      <c r="AQ742" s="97">
        <v>1</v>
      </c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>
      <c r="A783" s="64">
        <v>771</v>
      </c>
      <c r="B783" s="6" t="s">
        <v>1161</v>
      </c>
      <c r="C783" s="65" t="s">
        <v>1162</v>
      </c>
      <c r="D783" s="65"/>
      <c r="E783" s="95">
        <v>1</v>
      </c>
      <c r="F783" s="97">
        <v>1</v>
      </c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>
        <v>1</v>
      </c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>
        <v>1</v>
      </c>
      <c r="AL783" s="95"/>
      <c r="AM783" s="95"/>
      <c r="AN783" s="95"/>
      <c r="AO783" s="97"/>
      <c r="AP783" s="97"/>
      <c r="AQ783" s="97"/>
      <c r="AR783" s="97"/>
      <c r="AS783" s="97">
        <v>1</v>
      </c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>
        <v>1</v>
      </c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>
        <v>1</v>
      </c>
      <c r="AL786" s="95"/>
      <c r="AM786" s="95"/>
      <c r="AN786" s="95"/>
      <c r="AO786" s="97">
        <v>1</v>
      </c>
      <c r="AP786" s="97"/>
      <c r="AQ786" s="97">
        <v>1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</v>
      </c>
      <c r="F810" s="95">
        <f>SUM(F811:F870)</f>
        <v>1</v>
      </c>
      <c r="G810" s="95">
        <f>SUM(G811:G870)</f>
        <v>0</v>
      </c>
      <c r="H810" s="95">
        <f>SUM(H811:H870)</f>
        <v>1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1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1</v>
      </c>
      <c r="F855" s="97">
        <v>1</v>
      </c>
      <c r="G855" s="97"/>
      <c r="H855" s="95">
        <v>1</v>
      </c>
      <c r="I855" s="95"/>
      <c r="J855" s="97"/>
      <c r="K855" s="97"/>
      <c r="L855" s="97"/>
      <c r="M855" s="97"/>
      <c r="N855" s="95"/>
      <c r="O855" s="97"/>
      <c r="P855" s="97"/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1</v>
      </c>
      <c r="AL855" s="95"/>
      <c r="AM855" s="95"/>
      <c r="AN855" s="95"/>
      <c r="AO855" s="97"/>
      <c r="AP855" s="97"/>
      <c r="AQ855" s="97">
        <v>1</v>
      </c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2</v>
      </c>
      <c r="F871" s="95">
        <f>SUM(F872:F936)</f>
        <v>2</v>
      </c>
      <c r="G871" s="95">
        <f>SUM(G872:G936)</f>
        <v>0</v>
      </c>
      <c r="H871" s="95">
        <f>SUM(H872:H936)</f>
        <v>1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2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1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1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>
        <v>1</v>
      </c>
      <c r="I912" s="95"/>
      <c r="J912" s="97"/>
      <c r="K912" s="97"/>
      <c r="L912" s="97"/>
      <c r="M912" s="97"/>
      <c r="N912" s="95"/>
      <c r="O912" s="97"/>
      <c r="P912" s="97">
        <v>1</v>
      </c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/>
      <c r="BD912" s="95"/>
      <c r="BE912" s="95"/>
      <c r="BF912" s="95"/>
      <c r="BG912" s="97"/>
      <c r="BH912" s="97"/>
      <c r="BI912" s="97">
        <v>1</v>
      </c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>
      <c r="A918" s="64">
        <v>906</v>
      </c>
      <c r="B918" s="6" t="s">
        <v>2344</v>
      </c>
      <c r="C918" s="65" t="s">
        <v>2343</v>
      </c>
      <c r="D918" s="65"/>
      <c r="E918" s="95">
        <v>1</v>
      </c>
      <c r="F918" s="97">
        <v>1</v>
      </c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>
        <v>1</v>
      </c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>
        <v>1</v>
      </c>
      <c r="AL918" s="95"/>
      <c r="AM918" s="95"/>
      <c r="AN918" s="95"/>
      <c r="AO918" s="97"/>
      <c r="AP918" s="97"/>
      <c r="AQ918" s="97"/>
      <c r="AR918" s="97">
        <v>1</v>
      </c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135</v>
      </c>
      <c r="F1686" s="95">
        <f>SUM(F13,F43,F109,F131,F153,F235,F281,F411,F462,F529,F540,F584,F637,F702,F728,F794,F810,F871,F937,F1044,F1073:F1685)</f>
        <v>134</v>
      </c>
      <c r="G1686" s="95">
        <f>SUM(G13,G43,G109,G131,G153,G235,G281,G411,G462,G529,G540,G584,G637,G702,G728,G794,G810,G871,G937,G1044,G1073:G1685)</f>
        <v>1</v>
      </c>
      <c r="H1686" s="95">
        <f>SUM(H13,H43,H109,H131,H153,H235,H281,H411,H462,H529,H540,H584,H637,H702,H728,H794,H810,H871,H937,H1044,H1073:H1685)</f>
        <v>13</v>
      </c>
      <c r="I1686" s="95">
        <f>SUM(I13,I43,I109,I131,I153,I235,I281,I411,I462,I529,I540,I584,I637,I702,I728,I794,I810,I871,I937,I1044,I1073:I1685)</f>
        <v>6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0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1</v>
      </c>
      <c r="O1686" s="95">
        <f>SUM(O13,O43,O109,O131,O153,O235,O281,O411,O462,O529,O540,O584,O637,O702,O728,O794,O810,O871,O937,O1044,O1073:O1685)</f>
        <v>2</v>
      </c>
      <c r="P1686" s="95">
        <f>SUM(P13,P43,P109,P131,P153,P235,P281,P411,P462,P529,P540,P584,P637,P702,P728,P794,P810,P871,P937,P1044,P1073:P1685)</f>
        <v>15</v>
      </c>
      <c r="Q1686" s="95">
        <f>SUM(Q13,Q43,Q109,Q131,Q153,Q235,Q281,Q411,Q462,Q529,Q540,Q584,Q637,Q702,Q728,Q794,Q810,Q871,Q937,Q1044,Q1073:Q1685)</f>
        <v>21</v>
      </c>
      <c r="R1686" s="95">
        <f>SUM(R13,R43,R109,R131,R153,R235,R281,R411,R462,R529,R540,R584,R637,R702,R728,R794,R810,R871,R937,R1044,R1073:R1685)</f>
        <v>78</v>
      </c>
      <c r="S1686" s="95">
        <f>SUM(S13,S43,S109,S131,S153,S235,S281,S411,S462,S529,S540,S584,S637,S702,S728,S794,S810,S871,S937,S1044,S1073:S1685)</f>
        <v>13</v>
      </c>
      <c r="T1686" s="95">
        <f>SUM(T13,T43,T109,T131,T153,T235,T281,T411,T462,T529,T540,T584,T637,T702,T728,T794,T810,T871,T937,T1044,T1073:T1685)</f>
        <v>5</v>
      </c>
      <c r="U1686" s="95">
        <f>SUM(U13,U43,U109,U131,U153,U235,U281,U411,U462,U529,U540,U584,U637,U702,U728,U794,U810,U871,U937,U1044,U1073:U1685)</f>
        <v>10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2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2</v>
      </c>
      <c r="AG1686" s="95">
        <f>SUM(AG13,AG43,AG109,AG131,AG153,AG235,AG281,AG411,AG462,AG529,AG540,AG584,AG637,AG702,AG728,AG794,AG810,AG871,AG937,AG1044,AG1073:AG1685)</f>
        <v>2</v>
      </c>
      <c r="AH1686" s="95">
        <f>SUM(AH13,AH43,AH109,AH131,AH153,AH235,AH281,AH411,AH462,AH529,AH540,AH584,AH637,AH702,AH728,AH794,AH810,AH871,AH937,AH1044,AH1073:AH1685)</f>
        <v>5</v>
      </c>
      <c r="AI1686" s="95">
        <f>SUM(AI13,AI43,AI109,AI131,AI153,AI235,AI281,AI411,AI462,AI529,AI540,AI584,AI637,AI702,AI728,AI794,AI810,AI871,AI937,AI1044,AI1073:AI1685)</f>
        <v>6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87</v>
      </c>
      <c r="AL1686" s="95">
        <f>SUM(AL13,AL43,AL109,AL131,AL153,AL235,AL281,AL411,AL462,AL529,AL540,AL584,AL637,AL702,AL728,AL794,AL810,AL871,AL937,AL1044,AL1073:AL1685)</f>
        <v>24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18</v>
      </c>
      <c r="AO1686" s="95">
        <f>SUM(AO13,AO43,AO109,AO131,AO153,AO235,AO281,AO411,AO462,AO529,AO540,AO584,AO637,AO702,AO728,AO794,AO810,AO871,AO937,AO1044,AO1073:AO1685)</f>
        <v>13</v>
      </c>
      <c r="AP1686" s="95">
        <f>SUM(AP13,AP43,AP109,AP131,AP153,AP235,AP281,AP411,AP462,AP529,AP540,AP584,AP637,AP702,AP728,AP794,AP810,AP871,AP937,AP1044,AP1073:AP1685)</f>
        <v>9</v>
      </c>
      <c r="AQ1686" s="95">
        <f>SUM(AQ13,AQ43,AQ109,AQ131,AQ153,AQ235,AQ281,AQ411,AQ462,AQ529,AQ540,AQ584,AQ637,AQ702,AQ728,AQ794,AQ810,AQ871,AQ937,AQ1044,AQ1073:AQ1685)</f>
        <v>29</v>
      </c>
      <c r="AR1686" s="95">
        <f>SUM(AR13,AR43,AR109,AR131,AR153,AR235,AR281,AR411,AR462,AR529,AR540,AR584,AR637,AR702,AR728,AR794,AR810,AR871,AR937,AR1044,AR1073:AR1685)</f>
        <v>19</v>
      </c>
      <c r="AS1686" s="95">
        <f>SUM(AS13,AS43,AS109,AS131,AS153,AS235,AS281,AS411,AS462,AS529,AS540,AS584,AS637,AS702,AS728,AS794,AS810,AS871,AS937,AS1044,AS1073:AS1685)</f>
        <v>64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1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8</v>
      </c>
      <c r="AY1686" s="95">
        <f>SUM(AY13,AY43,AY109,AY131,AY153,AY235,AY281,AY411,AY462,AY529,AY540,AY584,AY637,AY702,AY728,AY794,AY810,AY871,AY937,AY1044,AY1073:AY1685)</f>
        <v>38</v>
      </c>
      <c r="AZ1686" s="95">
        <f>SUM(AZ13,AZ43,AZ109,AZ131,AZ153,AZ235,AZ281,AZ411,AZ462,AZ529,AZ540,AZ584,AZ637,AZ702,AZ728,AZ794,AZ810,AZ871,AZ937,AZ1044,AZ1073:AZ1685)</f>
        <v>27</v>
      </c>
      <c r="BA1686" s="95">
        <f>SUM(BA13,BA43,BA109,BA131,BA153,BA235,BA281,BA411,BA462,BA529,BA540,BA584,BA637,BA702,BA728,BA794,BA810,BA871,BA937,BA1044,BA1073:BA1685)</f>
        <v>6</v>
      </c>
      <c r="BB1686" s="95">
        <f>SUM(BB13,BB43,BB109,BB131,BB153,BB235,BB281,BB411,BB462,BB529,BB540,BB584,BB637,BB702,BB728,BB794,BB810,BB871,BB937,BB1044,BB1073:BB1685)</f>
        <v>5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37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23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4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42</v>
      </c>
      <c r="F1687" s="97">
        <v>42</v>
      </c>
      <c r="G1687" s="97"/>
      <c r="H1687" s="95">
        <v>6</v>
      </c>
      <c r="I1687" s="95"/>
      <c r="J1687" s="97"/>
      <c r="K1687" s="97"/>
      <c r="L1687" s="97"/>
      <c r="M1687" s="97"/>
      <c r="N1687" s="95"/>
      <c r="O1687" s="97"/>
      <c r="P1687" s="97">
        <v>5</v>
      </c>
      <c r="Q1687" s="95">
        <v>8</v>
      </c>
      <c r="R1687" s="97">
        <v>20</v>
      </c>
      <c r="S1687" s="97">
        <v>5</v>
      </c>
      <c r="T1687" s="97">
        <v>4</v>
      </c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>
        <v>1</v>
      </c>
      <c r="AE1687" s="97"/>
      <c r="AF1687" s="97"/>
      <c r="AG1687" s="97"/>
      <c r="AH1687" s="97">
        <v>3</v>
      </c>
      <c r="AI1687" s="97">
        <v>5</v>
      </c>
      <c r="AJ1687" s="97"/>
      <c r="AK1687" s="97">
        <v>31</v>
      </c>
      <c r="AL1687" s="95">
        <v>3</v>
      </c>
      <c r="AM1687" s="95"/>
      <c r="AN1687" s="95"/>
      <c r="AO1687" s="97">
        <v>7</v>
      </c>
      <c r="AP1687" s="97">
        <v>2</v>
      </c>
      <c r="AQ1687" s="97">
        <v>6</v>
      </c>
      <c r="AR1687" s="97">
        <v>9</v>
      </c>
      <c r="AS1687" s="97">
        <v>18</v>
      </c>
      <c r="AT1687" s="95"/>
      <c r="AU1687" s="95"/>
      <c r="AV1687" s="97"/>
      <c r="AW1687" s="95">
        <v>1</v>
      </c>
      <c r="AX1687" s="97">
        <v>2</v>
      </c>
      <c r="AY1687" s="97">
        <v>3</v>
      </c>
      <c r="AZ1687" s="97">
        <v>2</v>
      </c>
      <c r="BA1687" s="97">
        <v>1</v>
      </c>
      <c r="BB1687" s="97"/>
      <c r="BC1687" s="95"/>
      <c r="BD1687" s="95"/>
      <c r="BE1687" s="95">
        <v>2</v>
      </c>
      <c r="BF1687" s="95"/>
      <c r="BG1687" s="97"/>
      <c r="BH1687" s="97"/>
      <c r="BI1687" s="97">
        <v>1</v>
      </c>
      <c r="BJ1687" s="97">
        <v>2</v>
      </c>
      <c r="BK1687" s="97"/>
      <c r="BL1687" s="97"/>
      <c r="BM1687" s="97"/>
      <c r="BN1687" s="97"/>
      <c r="BO1687" s="97">
        <v>1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29</v>
      </c>
      <c r="F1688" s="97">
        <v>28</v>
      </c>
      <c r="G1688" s="97">
        <v>1</v>
      </c>
      <c r="H1688" s="95">
        <v>2</v>
      </c>
      <c r="I1688" s="95">
        <v>1</v>
      </c>
      <c r="J1688" s="97"/>
      <c r="K1688" s="97"/>
      <c r="L1688" s="97"/>
      <c r="M1688" s="97"/>
      <c r="N1688" s="95"/>
      <c r="O1688" s="97"/>
      <c r="P1688" s="97">
        <v>1</v>
      </c>
      <c r="Q1688" s="95">
        <v>4</v>
      </c>
      <c r="R1688" s="97">
        <v>22</v>
      </c>
      <c r="S1688" s="97">
        <v>2</v>
      </c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22</v>
      </c>
      <c r="AL1688" s="95">
        <v>11</v>
      </c>
      <c r="AM1688" s="95"/>
      <c r="AN1688" s="95">
        <v>5</v>
      </c>
      <c r="AO1688" s="97">
        <v>1</v>
      </c>
      <c r="AP1688" s="97">
        <v>3</v>
      </c>
      <c r="AQ1688" s="97">
        <v>8</v>
      </c>
      <c r="AR1688" s="97">
        <v>3</v>
      </c>
      <c r="AS1688" s="97">
        <v>13</v>
      </c>
      <c r="AT1688" s="95"/>
      <c r="AU1688" s="95">
        <v>1</v>
      </c>
      <c r="AV1688" s="97"/>
      <c r="AW1688" s="95"/>
      <c r="AX1688" s="97"/>
      <c r="AY1688" s="97">
        <v>16</v>
      </c>
      <c r="AZ1688" s="97">
        <v>10</v>
      </c>
      <c r="BA1688" s="97">
        <v>2</v>
      </c>
      <c r="BB1688" s="97">
        <v>4</v>
      </c>
      <c r="BC1688" s="95"/>
      <c r="BD1688" s="95"/>
      <c r="BE1688" s="95">
        <v>16</v>
      </c>
      <c r="BF1688" s="95"/>
      <c r="BG1688" s="97"/>
      <c r="BH1688" s="97"/>
      <c r="BI1688" s="97"/>
      <c r="BJ1688" s="97">
        <v>10</v>
      </c>
      <c r="BK1688" s="97"/>
      <c r="BL1688" s="97"/>
      <c r="BM1688" s="97"/>
      <c r="BN1688" s="97"/>
      <c r="BO1688" s="97">
        <v>5</v>
      </c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62</v>
      </c>
      <c r="F1689" s="97">
        <v>62</v>
      </c>
      <c r="G1689" s="97"/>
      <c r="H1689" s="95">
        <v>5</v>
      </c>
      <c r="I1689" s="95">
        <v>5</v>
      </c>
      <c r="J1689" s="97"/>
      <c r="K1689" s="97"/>
      <c r="L1689" s="97"/>
      <c r="M1689" s="97"/>
      <c r="N1689" s="95">
        <v>1</v>
      </c>
      <c r="O1689" s="97">
        <v>2</v>
      </c>
      <c r="P1689" s="97">
        <v>9</v>
      </c>
      <c r="Q1689" s="95">
        <v>8</v>
      </c>
      <c r="R1689" s="97">
        <v>35</v>
      </c>
      <c r="S1689" s="97">
        <v>6</v>
      </c>
      <c r="T1689" s="97">
        <v>1</v>
      </c>
      <c r="U1689" s="97">
        <v>6</v>
      </c>
      <c r="V1689" s="95"/>
      <c r="W1689" s="95"/>
      <c r="X1689" s="95"/>
      <c r="Y1689" s="97">
        <v>2</v>
      </c>
      <c r="Z1689" s="97">
        <v>1</v>
      </c>
      <c r="AA1689" s="97"/>
      <c r="AB1689" s="97"/>
      <c r="AC1689" s="97"/>
      <c r="AD1689" s="97">
        <v>1</v>
      </c>
      <c r="AE1689" s="97"/>
      <c r="AF1689" s="97">
        <v>2</v>
      </c>
      <c r="AG1689" s="97">
        <v>2</v>
      </c>
      <c r="AH1689" s="97">
        <v>2</v>
      </c>
      <c r="AI1689" s="97">
        <v>1</v>
      </c>
      <c r="AJ1689" s="97"/>
      <c r="AK1689" s="97">
        <v>34</v>
      </c>
      <c r="AL1689" s="95">
        <v>10</v>
      </c>
      <c r="AM1689" s="95"/>
      <c r="AN1689" s="95">
        <v>11</v>
      </c>
      <c r="AO1689" s="97">
        <v>5</v>
      </c>
      <c r="AP1689" s="97">
        <v>4</v>
      </c>
      <c r="AQ1689" s="97">
        <v>14</v>
      </c>
      <c r="AR1689" s="97">
        <v>7</v>
      </c>
      <c r="AS1689" s="97">
        <v>32</v>
      </c>
      <c r="AT1689" s="95"/>
      <c r="AU1689" s="95"/>
      <c r="AV1689" s="97"/>
      <c r="AW1689" s="95"/>
      <c r="AX1689" s="97">
        <v>5</v>
      </c>
      <c r="AY1689" s="97">
        <v>19</v>
      </c>
      <c r="AZ1689" s="97">
        <v>15</v>
      </c>
      <c r="BA1689" s="97">
        <v>3</v>
      </c>
      <c r="BB1689" s="97">
        <v>1</v>
      </c>
      <c r="BC1689" s="95"/>
      <c r="BD1689" s="95"/>
      <c r="BE1689" s="95">
        <v>19</v>
      </c>
      <c r="BF1689" s="95"/>
      <c r="BG1689" s="97"/>
      <c r="BH1689" s="97"/>
      <c r="BI1689" s="97"/>
      <c r="BJ1689" s="97">
        <v>11</v>
      </c>
      <c r="BK1689" s="97"/>
      <c r="BL1689" s="97"/>
      <c r="BM1689" s="97"/>
      <c r="BN1689" s="97"/>
      <c r="BO1689" s="97">
        <v>5</v>
      </c>
      <c r="BP1689" s="97"/>
      <c r="BQ1689" s="97"/>
      <c r="BR1689" s="95">
        <v>3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2</v>
      </c>
      <c r="F1690" s="97">
        <v>2</v>
      </c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>
        <v>1</v>
      </c>
      <c r="R1690" s="97">
        <v>1</v>
      </c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>
        <v>2</v>
      </c>
      <c r="AO1690" s="97"/>
      <c r="AP1690" s="97"/>
      <c r="AQ1690" s="97">
        <v>1</v>
      </c>
      <c r="AR1690" s="97"/>
      <c r="AS1690" s="97">
        <v>1</v>
      </c>
      <c r="AT1690" s="95"/>
      <c r="AU1690" s="95"/>
      <c r="AV1690" s="97"/>
      <c r="AW1690" s="95"/>
      <c r="AX1690" s="97">
        <v>1</v>
      </c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13</v>
      </c>
      <c r="F1692" s="97">
        <v>13</v>
      </c>
      <c r="G1692" s="97"/>
      <c r="H1692" s="95">
        <v>13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>
        <v>3</v>
      </c>
      <c r="R1692" s="97">
        <v>7</v>
      </c>
      <c r="S1692" s="97"/>
      <c r="T1692" s="97">
        <v>2</v>
      </c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>
        <v>2</v>
      </c>
      <c r="AJ1692" s="97"/>
      <c r="AK1692" s="97">
        <v>10</v>
      </c>
      <c r="AL1692" s="95">
        <v>1</v>
      </c>
      <c r="AM1692" s="95"/>
      <c r="AN1692" s="95"/>
      <c r="AO1692" s="97">
        <v>1</v>
      </c>
      <c r="AP1692" s="97"/>
      <c r="AQ1692" s="97">
        <v>2</v>
      </c>
      <c r="AR1692" s="97">
        <v>2</v>
      </c>
      <c r="AS1692" s="97">
        <v>8</v>
      </c>
      <c r="AT1692" s="95"/>
      <c r="AU1692" s="95"/>
      <c r="AV1692" s="97"/>
      <c r="AW1692" s="95"/>
      <c r="AX1692" s="97"/>
      <c r="AY1692" s="97">
        <v>1</v>
      </c>
      <c r="AZ1692" s="97">
        <v>1</v>
      </c>
      <c r="BA1692" s="97"/>
      <c r="BB1692" s="97"/>
      <c r="BC1692" s="95"/>
      <c r="BD1692" s="95"/>
      <c r="BE1692" s="95"/>
      <c r="BF1692" s="95"/>
      <c r="BG1692" s="97"/>
      <c r="BH1692" s="97"/>
      <c r="BI1692" s="97">
        <v>1</v>
      </c>
      <c r="BJ1692" s="97"/>
      <c r="BK1692" s="97"/>
      <c r="BL1692" s="97"/>
      <c r="BM1692" s="97"/>
      <c r="BN1692" s="97"/>
      <c r="BO1692" s="97">
        <v>1</v>
      </c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3</v>
      </c>
      <c r="F1693" s="97">
        <v>3</v>
      </c>
      <c r="G1693" s="97"/>
      <c r="H1693" s="95"/>
      <c r="I1693" s="95"/>
      <c r="J1693" s="97"/>
      <c r="K1693" s="97"/>
      <c r="L1693" s="97"/>
      <c r="M1693" s="97"/>
      <c r="N1693" s="95">
        <v>1</v>
      </c>
      <c r="O1693" s="97">
        <v>2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>
        <v>2</v>
      </c>
      <c r="AL1693" s="95"/>
      <c r="AM1693" s="95"/>
      <c r="AN1693" s="95"/>
      <c r="AO1693" s="97"/>
      <c r="AP1693" s="97"/>
      <c r="AQ1693" s="97"/>
      <c r="AR1693" s="97"/>
      <c r="AS1693" s="97">
        <v>3</v>
      </c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2566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2567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&amp;L8BB656A2&amp;C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35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&amp;L8BB656A2&amp;C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/>
      <c r="G18" s="95">
        <v>1</v>
      </c>
      <c r="H18" s="95"/>
      <c r="I18" s="95"/>
      <c r="J18" s="95"/>
      <c r="K18" s="95"/>
      <c r="L18" s="95">
        <v>1</v>
      </c>
      <c r="M18" s="95"/>
      <c r="N18" s="95"/>
      <c r="O18" s="95"/>
      <c r="P18" s="95"/>
      <c r="Q18" s="95"/>
      <c r="R18" s="95"/>
      <c r="S18" s="95">
        <v>1</v>
      </c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1</v>
      </c>
      <c r="AP18" s="95">
        <v>1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1</v>
      </c>
      <c r="F19" s="95"/>
      <c r="G19" s="95">
        <v>1</v>
      </c>
      <c r="H19" s="95"/>
      <c r="I19" s="95"/>
      <c r="J19" s="95"/>
      <c r="K19" s="95"/>
      <c r="L19" s="95">
        <v>1</v>
      </c>
      <c r="M19" s="95"/>
      <c r="N19" s="95"/>
      <c r="O19" s="95"/>
      <c r="P19" s="95"/>
      <c r="Q19" s="95"/>
      <c r="R19" s="95"/>
      <c r="S19" s="95">
        <v>1</v>
      </c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1</v>
      </c>
      <c r="AP19" s="95">
        <v>1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2</v>
      </c>
      <c r="G43" s="95">
        <v>2</v>
      </c>
      <c r="H43" s="95"/>
      <c r="I43" s="95"/>
      <c r="J43" s="95"/>
      <c r="K43" s="95"/>
      <c r="L43" s="95"/>
      <c r="M43" s="95"/>
      <c r="N43" s="95">
        <v>2</v>
      </c>
      <c r="O43" s="95"/>
      <c r="P43" s="95"/>
      <c r="Q43" s="95"/>
      <c r="R43" s="95"/>
      <c r="S43" s="95">
        <v>2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>
        <v>2</v>
      </c>
      <c r="AP43" s="95">
        <v>2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1</v>
      </c>
      <c r="F44" s="124">
        <f>SUM(F10,F12,F13,F14,F15,F16,F18,F22,F23,F24,F25,F27,F28,F29,F30,F31,F32,F33,F34,F35,F37,F41,F42,F43)</f>
        <v>2</v>
      </c>
      <c r="G44" s="124">
        <f>SUM(G10,G12,G13,G14,G15,G16,G18,G22,G23,G24,G25,G27,G28,G29,G30,G31,G32,G33,G34,G35,G37,G41,G42,G43)</f>
        <v>3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2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3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3</v>
      </c>
      <c r="AP44" s="124">
        <f>SUM(AP10,AP12,AP13,AP14,AP15,AP16,AP18,AP22,AP23,AP24,AP25,AP27,AP28,AP29,AP30,AP31,AP32,AP33,AP34,AP35,AP37,AP41,AP42,AP43)</f>
        <v>3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1</v>
      </c>
      <c r="F45" s="95">
        <v>2</v>
      </c>
      <c r="G45" s="95">
        <v>3</v>
      </c>
      <c r="H45" s="95"/>
      <c r="I45" s="95"/>
      <c r="J45" s="95"/>
      <c r="K45" s="95"/>
      <c r="L45" s="95">
        <v>1</v>
      </c>
      <c r="M45" s="95"/>
      <c r="N45" s="95">
        <v>2</v>
      </c>
      <c r="O45" s="95"/>
      <c r="P45" s="95"/>
      <c r="Q45" s="95"/>
      <c r="R45" s="95"/>
      <c r="S45" s="95">
        <v>3</v>
      </c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3</v>
      </c>
      <c r="AP45" s="95">
        <v>3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2566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2567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&amp;L8BB656A2&amp;C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2018-06-25T12:38:46Z</cp:lastPrinted>
  <dcterms:created xsi:type="dcterms:W3CDTF">2012-07-26T14:50:59Z</dcterms:created>
  <dcterms:modified xsi:type="dcterms:W3CDTF">2023-01-31T08:51:41Z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6-7-8_00450_4.2022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8BB656A2</vt:lpwstr>
  </property>
  <property fmtid="{D5CDD505-2E9C-101B-9397-08002B2CF9AE}" pid="9" name="Підрозділ">
    <vt:lpwstr>Пустомитівський районний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679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